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8515" windowHeight="125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S265" i="1"/>
  <c r="S240"/>
  <c r="S213"/>
  <c r="S185"/>
  <c r="S172"/>
  <c r="S164"/>
  <c r="S157"/>
  <c r="S151"/>
  <c r="S145"/>
  <c r="S135"/>
  <c r="S126"/>
  <c r="S114"/>
  <c r="S94"/>
  <c r="S85"/>
  <c r="S60"/>
  <c r="S53"/>
  <c r="S29"/>
  <c r="S12"/>
  <c r="S270" s="1"/>
  <c r="J271"/>
  <c r="E270" s="1"/>
  <c r="A270"/>
</calcChain>
</file>

<file path=xl/sharedStrings.xml><?xml version="1.0" encoding="utf-8"?>
<sst xmlns="http://schemas.openxmlformats.org/spreadsheetml/2006/main" count="1911" uniqueCount="320">
  <si>
    <t>Edes Füszerpaprika  (www.semillas.de)</t>
  </si>
  <si>
    <t>Name</t>
  </si>
  <si>
    <t>gekeimt</t>
  </si>
  <si>
    <t xml:space="preserve">ausgesät </t>
  </si>
  <si>
    <t>umgetopft in 10x10x11 Töpfe</t>
  </si>
  <si>
    <t>Samen-Korn Nr.</t>
  </si>
  <si>
    <t>Nr. 1</t>
  </si>
  <si>
    <t>Nr. 2</t>
  </si>
  <si>
    <t>Nr. 3</t>
  </si>
  <si>
    <t>Nr. 4</t>
  </si>
  <si>
    <t>Nr. 5</t>
  </si>
  <si>
    <t>29.1.</t>
  </si>
  <si>
    <t>Thai Sun (samenzwerg.de)</t>
  </si>
  <si>
    <t>Thai Denschai 198 (www.semillas.de)</t>
  </si>
  <si>
    <t>Jalapeno Concho (www.semillas.de)</t>
  </si>
  <si>
    <t>Nr. 6</t>
  </si>
  <si>
    <t xml:space="preserve"> </t>
  </si>
  <si>
    <t xml:space="preserve">  </t>
  </si>
  <si>
    <t>16.1.</t>
  </si>
  <si>
    <t>Pimento Picon (www.semillas.de)</t>
  </si>
  <si>
    <t>Thai hot (www.semillas.de)</t>
  </si>
  <si>
    <t>Early Jalapeno (www.semillas.de)</t>
  </si>
  <si>
    <t>Habanero Manzano (www.semillas.de)</t>
  </si>
  <si>
    <t>Early Jalapeno -  Joghurtbecher</t>
  </si>
  <si>
    <t>Nr. 7</t>
  </si>
  <si>
    <t>Habanero Manzano Joghurtbecher</t>
  </si>
  <si>
    <t>Lemon Drop (ungarnspezialist.de)</t>
  </si>
  <si>
    <t>Lemon Drop (www.semillas.de)</t>
  </si>
  <si>
    <t>Nr. 8</t>
  </si>
  <si>
    <t>Nr. 9</t>
  </si>
  <si>
    <t>Nr. 10</t>
  </si>
  <si>
    <t>Nr. 11</t>
  </si>
  <si>
    <t>Nr. 12</t>
  </si>
  <si>
    <t>Nr. 13</t>
  </si>
  <si>
    <t>Lemon Drop (ungarnspezialist.de) 8er Töpfe</t>
  </si>
  <si>
    <t>Nr. 14</t>
  </si>
  <si>
    <t>Nr. 15</t>
  </si>
  <si>
    <t>Nr. 16</t>
  </si>
  <si>
    <t>Thai prik kee noo suan (ungarnspezialist.de</t>
  </si>
  <si>
    <t>Nr.17</t>
  </si>
  <si>
    <t>Nr.18</t>
  </si>
  <si>
    <t>Nr. 19</t>
  </si>
  <si>
    <t>Nr. 20</t>
  </si>
  <si>
    <t>Nr. 21</t>
  </si>
  <si>
    <t>Nr. 22</t>
  </si>
  <si>
    <t>Thai red hot (www.semillas.de)</t>
  </si>
  <si>
    <t>Thai Burapa (www.semillas.de)</t>
  </si>
  <si>
    <t>Tabasco (www.semillas.de)</t>
  </si>
  <si>
    <t>Thai Bird Pepper (Bangkok)</t>
  </si>
  <si>
    <t>Thai Orange hot</t>
  </si>
  <si>
    <t>14.1.</t>
  </si>
  <si>
    <t>17.1.</t>
  </si>
  <si>
    <t>18.1.</t>
  </si>
  <si>
    <t>19.1.</t>
  </si>
  <si>
    <t>20.1.</t>
  </si>
  <si>
    <t>Nr.7</t>
  </si>
  <si>
    <t>21.1.</t>
  </si>
  <si>
    <t>22.1.</t>
  </si>
  <si>
    <t>31.1.</t>
  </si>
  <si>
    <t>23.1.</t>
  </si>
  <si>
    <t>24.1.</t>
  </si>
  <si>
    <t>Kung Pao (www.samenzwerg.de)</t>
  </si>
  <si>
    <t>Big Sweet Spitzpaprika</t>
  </si>
  <si>
    <t>26.1.</t>
  </si>
  <si>
    <t>27.1.</t>
  </si>
  <si>
    <t>28.1.</t>
  </si>
  <si>
    <t>30.1.</t>
  </si>
  <si>
    <t>Edes Füszerpaprika  (ungarnspezialist)</t>
  </si>
  <si>
    <t>1.2.</t>
  </si>
  <si>
    <t>Keimdauer in Tagen</t>
  </si>
  <si>
    <t>2.2.</t>
  </si>
  <si>
    <t>siehe*1</t>
  </si>
  <si>
    <t>*1</t>
  </si>
  <si>
    <t>Aus versehen den Topf umgeworfen und dabei die Pflanze geköpft und so zerstört</t>
  </si>
  <si>
    <t>25.1.</t>
  </si>
  <si>
    <t>Lemon Drop (ungarnspezialist.de) Joghurtb.</t>
  </si>
  <si>
    <t>3.2.</t>
  </si>
  <si>
    <t xml:space="preserve">Chili-Sepp - Chilisaison 2011 - Aktueller Stand: </t>
  </si>
  <si>
    <t>4.2.</t>
  </si>
  <si>
    <t>6.2.</t>
  </si>
  <si>
    <t>5.2.</t>
  </si>
  <si>
    <t>7.2.</t>
  </si>
  <si>
    <t>8.2.</t>
  </si>
  <si>
    <t>=</t>
  </si>
  <si>
    <t>abgestorbern aufgegeben</t>
  </si>
  <si>
    <t>-</t>
  </si>
  <si>
    <t>siehe*2</t>
  </si>
  <si>
    <t>*2</t>
  </si>
  <si>
    <t>Der Keimling ging auf der Seite auf - eventuell ist das was anderes und der Keimling in der Mitte ist abgestorben</t>
  </si>
  <si>
    <t>0 von 3</t>
  </si>
  <si>
    <t>1 von 3</t>
  </si>
  <si>
    <t>Nr. 17</t>
  </si>
  <si>
    <t>Antillais Carribbean Habanero</t>
  </si>
  <si>
    <t>Pimento Piquillo</t>
  </si>
  <si>
    <t>Habanero Black Stinger</t>
  </si>
  <si>
    <t>Peperoni Lombardi</t>
  </si>
  <si>
    <t>Pflanzen</t>
  </si>
  <si>
    <t>Samenkörner wurden bisher ausgesät und davon leben noch:</t>
  </si>
  <si>
    <t>9.2.</t>
  </si>
  <si>
    <t>11.2.</t>
  </si>
  <si>
    <t>13.2.</t>
  </si>
  <si>
    <t>14.2.</t>
  </si>
  <si>
    <t>Thai prik kee noo in Hydro (Topf 2 klein)</t>
  </si>
  <si>
    <t>15.2.</t>
  </si>
  <si>
    <t>Nr. 18</t>
  </si>
  <si>
    <t>siehe*3</t>
  </si>
  <si>
    <t>*3</t>
  </si>
  <si>
    <t>Der Topf ist mir runtergefallen  und die ganze Erde aus dem Topf raus, so dass Neu eingepflanzt werden musste</t>
  </si>
  <si>
    <t>16.2.</t>
  </si>
  <si>
    <t>16.2 .   9x9 Topf</t>
  </si>
  <si>
    <t>15.2.   9x9 Topf</t>
  </si>
  <si>
    <t>16.2. siehe*1</t>
  </si>
  <si>
    <t>17.2.</t>
  </si>
  <si>
    <t>umgetopft in 10x10 Töpfe</t>
  </si>
  <si>
    <t>17.2 .   9x9 Topf</t>
  </si>
  <si>
    <t>Ca 40 Samenkörner wurden in einer Anzuchtschale ausgesät..davon keimten ca 30 und 3 haben davon überlebt</t>
  </si>
  <si>
    <t>18.2.</t>
  </si>
  <si>
    <t>19.2.</t>
  </si>
  <si>
    <t>Malagueta</t>
  </si>
  <si>
    <t>20.2.</t>
  </si>
  <si>
    <t>21.2.</t>
  </si>
  <si>
    <t>22.2.</t>
  </si>
  <si>
    <t>24.2. *4</t>
  </si>
  <si>
    <t>*4</t>
  </si>
  <si>
    <t>beim Umtopfen zerstört (in der Mitte des Stiels sie obere Hälfte abgerissen)</t>
  </si>
  <si>
    <t>24.2.   9x9xTopf</t>
  </si>
  <si>
    <t>24.2.</t>
  </si>
  <si>
    <t>25.2.</t>
  </si>
  <si>
    <t>siehe *5</t>
  </si>
  <si>
    <t>*5</t>
  </si>
  <si>
    <t>Nr. 23</t>
  </si>
  <si>
    <t>Nr. 24</t>
  </si>
  <si>
    <t>Nr. 25</t>
  </si>
  <si>
    <t>Thai Orange</t>
  </si>
  <si>
    <t>Thai Hot Culinary Chili 349</t>
  </si>
  <si>
    <t>Thai Red Chili 219</t>
  </si>
  <si>
    <t>25.2.   9x9 Topf</t>
  </si>
  <si>
    <t>Bild nach 7 Wochen</t>
  </si>
  <si>
    <t>Bild nach 8 Wochen</t>
  </si>
  <si>
    <t>Bild nach 9 Wochen</t>
  </si>
  <si>
    <t>Bild nach 10 Wochen</t>
  </si>
  <si>
    <t>Bild nach 11 Wochen</t>
  </si>
  <si>
    <t>Bild nach 12 Wochen</t>
  </si>
  <si>
    <t>meine liebsten Thai-Sorten</t>
  </si>
  <si>
    <t>27.2.</t>
  </si>
  <si>
    <t>Nr. 26</t>
  </si>
  <si>
    <t>Nr. 27</t>
  </si>
  <si>
    <t>Nr. 28</t>
  </si>
  <si>
    <t>Nr. 29</t>
  </si>
  <si>
    <t>Nr. 30</t>
  </si>
  <si>
    <t>27.2.   9x9 Topf</t>
  </si>
  <si>
    <t>27.2.   9x9x Topf</t>
  </si>
  <si>
    <t>x         *5</t>
  </si>
  <si>
    <t>die Pflanze wurde von den an  den Wurzeln hänghenden Trauermückenlarfen befreit und in neue Erde getopft.</t>
  </si>
  <si>
    <t>Füszer Paprika Nr.3 im 10x10x11  Topf</t>
  </si>
  <si>
    <t>Füszer Paprika Nr.1 im 10x10x11  Topf</t>
  </si>
  <si>
    <t>Füszer Paprika Nr.2 im 10x10x11  Topf</t>
  </si>
  <si>
    <t>Füszer Paprika Nr.5 im 10x10x11  Topf</t>
  </si>
  <si>
    <t>Early Jalapeno Nr.3 im 10x10x11  Topf</t>
  </si>
  <si>
    <t>Early Jalapeno Nr.5 im 10x10x11  Topf</t>
  </si>
  <si>
    <t>Lemon Drop Nr. 13   im 9x9x10   Topf</t>
  </si>
  <si>
    <t>Lemon Drop Nr. 15   im 9x9x10   Topf</t>
  </si>
  <si>
    <t>Thai Bird Pepper Nr. 11   im 9x9x10   Topf</t>
  </si>
  <si>
    <t>Thai Bird Pepper Nr. 2   im 9x9x10   Topf</t>
  </si>
  <si>
    <t>Thai Bird Pepper Nr. 17   im 9x9x10   Topf</t>
  </si>
  <si>
    <t>Thai Bird Pepper Nr. 15   im 9x9x10   Topf</t>
  </si>
  <si>
    <t>Thai Bird Pepper Nr. 14   im 9x9x10   Topf</t>
  </si>
  <si>
    <t>Thai Prik kee noo suan Nr. 7   im 9x9x10   Topf</t>
  </si>
  <si>
    <t>Thai Prik kee noo suan Nr. 9   im 9x9x10   Topf</t>
  </si>
  <si>
    <t>Habanero Manzano Nr. 9   im 9x9x10   Topf</t>
  </si>
  <si>
    <t>Thai hot Nr.    im 9x9x10   Topf</t>
  </si>
  <si>
    <t>Thai Sun Nr. 6                        im 9x9x10   Topf</t>
  </si>
  <si>
    <t>Thai Sun Nr. 8                        im 9x9x10   Topf</t>
  </si>
  <si>
    <t>Thai Sun Nr. 9                        im 9x9x10   Topf</t>
  </si>
  <si>
    <t>Thai Sun Nr. 11                        im 9x9x10   Topf</t>
  </si>
  <si>
    <t>Lemon Drop Nr. 14   im 9x9x10   Topf</t>
  </si>
  <si>
    <t>Lemon Drop Nr. 9  im 9x9x10   Topf</t>
  </si>
  <si>
    <t>Big Sweet Spitz-Paprika Nr. 1   im 9x9x10   Topf</t>
  </si>
  <si>
    <t>Thai Prik kee noo suan Nr. 5   im 9x9x10   Topf</t>
  </si>
  <si>
    <t>Habanero Manzano Nr. 1  im 9x9x10   Topf</t>
  </si>
  <si>
    <t>Habanero Manzano Nr. 7  im 9x9x10   Topf</t>
  </si>
  <si>
    <t xml:space="preserve">Füszer Paprika Nr.4 im 10x10x11  Topf </t>
  </si>
  <si>
    <t>Anordnung am 28.2.2011</t>
  </si>
  <si>
    <t>28.2.</t>
  </si>
  <si>
    <t>Füszer Paprika Nr.9 im 10x10x11  Topf</t>
  </si>
  <si>
    <t>Jalapeno Concho Nr. 3  abgestorbern (siehe *2) im 10x10x11  Topf</t>
  </si>
  <si>
    <t>Jalapeno Concho  Nr.5 im 10x10x11  Topf</t>
  </si>
  <si>
    <t>Jalapeno Concho  Nr.6 im 10x10x11  Topf</t>
  </si>
  <si>
    <t>Jalapeno Concho  Nr.1 im 10x10x11  Topf</t>
  </si>
  <si>
    <t>Thai red hot Nr.1 ist abgestorben (siehe *2)  im 10x10x11  Topf</t>
  </si>
  <si>
    <t>Thai Prik kee noo  Nr.2 im 10x10x11  Topf</t>
  </si>
  <si>
    <t>Early Jalapeno Nr.1 im 10x10x11  Topf</t>
  </si>
  <si>
    <t>Early Jalapeno Nr.4 im 10x10x11  Topf</t>
  </si>
  <si>
    <t>6x Füszer Paprika</t>
  </si>
  <si>
    <t>4x Early Jalapeno</t>
  </si>
  <si>
    <t>1x Thai prik kee noo</t>
  </si>
  <si>
    <t>2x unbekannt ging auf der Seite auf…siehe *2     (Tabelle1)</t>
  </si>
  <si>
    <t>3x Jalapeno Choncho</t>
  </si>
  <si>
    <t>5x Thai Bird Pepper</t>
  </si>
  <si>
    <t>3x Thai prik kee noo suan</t>
  </si>
  <si>
    <t>3x Habanero Manzano</t>
  </si>
  <si>
    <t>1x Thai hot</t>
  </si>
  <si>
    <t>4x Thai sun</t>
  </si>
  <si>
    <t>1x Big sweet Spitzpaprika</t>
  </si>
  <si>
    <t>4x Lemon Drop</t>
  </si>
  <si>
    <t>1x Thai Kung Pao</t>
  </si>
  <si>
    <t>Kung Pao Nr. 2   im 9x9x10   Topf</t>
  </si>
  <si>
    <t>Kung Pao Nr 1    im Joghurtbecher</t>
  </si>
  <si>
    <t>Big Sweet         Spitzpaprika Nr 2</t>
  </si>
  <si>
    <t>Prik kee noo Nr. 6</t>
  </si>
  <si>
    <t>Lemon Drop 15</t>
  </si>
  <si>
    <t>Tabasco</t>
  </si>
  <si>
    <t>Lemon Drop 12</t>
  </si>
  <si>
    <t>Bird Pepper Anzuchtschale</t>
  </si>
  <si>
    <t>Bilder vom 28.2.2011</t>
  </si>
  <si>
    <t>Edes Füszerpaprika  3x in ein 8er Topf (ungarn)</t>
  </si>
  <si>
    <t>http://www.dirschl-josef.de/chilisaison-2011/Chilisaison-2011.xlsx</t>
  </si>
  <si>
    <t>2x Lemon Drop</t>
  </si>
  <si>
    <t>6x Pimento Piquillo</t>
  </si>
  <si>
    <t>1x Big Sweet Spitzpaprika</t>
  </si>
  <si>
    <t>3x Tabasco</t>
  </si>
  <si>
    <t>1x Thai prik kee noo suan</t>
  </si>
  <si>
    <t>17x Bird Pepper</t>
  </si>
  <si>
    <t>1.3.</t>
  </si>
  <si>
    <t>Nr. 31</t>
  </si>
  <si>
    <t>Nr. 32</t>
  </si>
  <si>
    <t>Nr. 33</t>
  </si>
  <si>
    <t>Nr. 34</t>
  </si>
  <si>
    <t>Thai prik kee  ??? (vergessen wie die heisst)</t>
  </si>
  <si>
    <t>2.3.</t>
  </si>
  <si>
    <t>*6</t>
  </si>
  <si>
    <t>x         *6</t>
  </si>
  <si>
    <t>2.2.   *2</t>
  </si>
  <si>
    <t>Anzahl aller Fotos von den Pflanzen:</t>
  </si>
  <si>
    <t>umgetopft in 9x9x10 Töpfe</t>
  </si>
  <si>
    <t>Caribbean Habanero      Nr. 5</t>
  </si>
  <si>
    <t>Caribbean Habanero      Nr. 1</t>
  </si>
  <si>
    <t>Caribbean Habanero      Nr. 2</t>
  </si>
  <si>
    <t>Caribbean Habanero      Nr. 3</t>
  </si>
  <si>
    <t>Caribbean Habanero      Nr. 4</t>
  </si>
  <si>
    <t>Caribbean Habanero      Nr. 6</t>
  </si>
  <si>
    <t>Anordnung am 2. März  2011</t>
  </si>
  <si>
    <t>(alte Anordnung siehe weiter unten</t>
  </si>
  <si>
    <t>(jetzt nach Größe sortiert)</t>
  </si>
  <si>
    <t>16 Pflanzen</t>
  </si>
  <si>
    <t>http://www.dirschl-josef.de/chilisaison-2011/index.html</t>
  </si>
  <si>
    <t>Pimento Piquilla                   6 Stück</t>
  </si>
  <si>
    <t>4x Caribbean Habanero</t>
  </si>
  <si>
    <t>2x Caribbean Habanero</t>
  </si>
  <si>
    <t>24 Pflanzen</t>
  </si>
  <si>
    <t xml:space="preserve">18 Pflanzen </t>
  </si>
  <si>
    <t>zusätzlich zum pikieren die Bird Pepper</t>
  </si>
  <si>
    <t>+</t>
  </si>
  <si>
    <t>3.3.</t>
  </si>
  <si>
    <t>Nr. 35</t>
  </si>
  <si>
    <t>Nr. 36</t>
  </si>
  <si>
    <t>Nr. 37</t>
  </si>
  <si>
    <t>Thai Chili prik kee noo suan</t>
  </si>
  <si>
    <t>4.3.</t>
  </si>
  <si>
    <t>Prik Bra Dap (Charming)</t>
  </si>
  <si>
    <t>Prik Bra Dap (Fak Thong)</t>
  </si>
  <si>
    <t>Prik Sri Num Khao (F1)</t>
  </si>
  <si>
    <t>Ich suche noch</t>
  </si>
  <si>
    <t>6.3.</t>
  </si>
  <si>
    <t>7.3.</t>
  </si>
  <si>
    <t>Sonstiges</t>
  </si>
  <si>
    <t>8.3.</t>
  </si>
  <si>
    <t>Bild nach 3 Wochen</t>
  </si>
  <si>
    <t>Bild</t>
  </si>
  <si>
    <t>Thai prik kee noo suan (ungarnspezialist.de) - Prik Ki Nu Suan (15 oder 78)</t>
  </si>
  <si>
    <t>Prik Ki Nu Hom (Thai Bird Pepper (Hom) )</t>
  </si>
  <si>
    <t>Prik Ki Nu Jin Da Dam (Thai Bird Bepper (Dark)  )</t>
  </si>
  <si>
    <t>Prik Ki Nu Khao (Thai Bird Pepper (White)  )</t>
  </si>
  <si>
    <t>Thai red hot (www.semillas.de) - Prik Ki Nu (Red Hot) - Thai Bird Pepper (Red Hot)</t>
  </si>
  <si>
    <t>Prik Wiang Ping  Thai Pepper (Wiang Ping)</t>
  </si>
  <si>
    <t>Prik Sri Num Keaw (Thai Hot Pepper) (Boy)</t>
  </si>
  <si>
    <t>Prik Sri Num Khao (Boy)  (Thai Hot Pepper) grün</t>
  </si>
  <si>
    <t>Prik Man Keaw (Thai Dark Green Pepper)</t>
  </si>
  <si>
    <t>Prik Man Raew (Thai Pepper F1)</t>
  </si>
  <si>
    <t>Thai Chili Crystal)</t>
  </si>
  <si>
    <t>Thai Chili (Darby)</t>
  </si>
  <si>
    <t>Prik Luang 80 - Thai Hot Orange</t>
  </si>
  <si>
    <t>9.3.</t>
  </si>
  <si>
    <t>10.3.</t>
  </si>
  <si>
    <t>11.3.</t>
  </si>
  <si>
    <t>12.3.</t>
  </si>
  <si>
    <t>16.3.</t>
  </si>
  <si>
    <t>Bild vom 16.3.2011</t>
  </si>
  <si>
    <t>Bild vom 7.3.2011</t>
  </si>
  <si>
    <t xml:space="preserve">Bild vom </t>
  </si>
  <si>
    <t>*7</t>
  </si>
  <si>
    <t>Diese Pflanzen wurden am 20. März an meine Mutter abgegeben</t>
  </si>
  <si>
    <t>Bilder  von der Blüte</t>
  </si>
  <si>
    <t>19.3.</t>
  </si>
  <si>
    <t>27.3.</t>
  </si>
  <si>
    <t>*8</t>
  </si>
  <si>
    <t>*9</t>
  </si>
  <si>
    <t>*10</t>
  </si>
  <si>
    <t>abgegeben an Schöpflin</t>
  </si>
  <si>
    <t>abgegeben an Katrin</t>
  </si>
  <si>
    <t>abgegeben an Hermann</t>
  </si>
  <si>
    <t>Ehemals Concho - Jetzt ?? Auch Conchos!</t>
  </si>
  <si>
    <t>??</t>
  </si>
  <si>
    <t>Ehemals Thai red hot - jetzt ? Lemon Drop?</t>
  </si>
  <si>
    <t>4.4.</t>
  </si>
  <si>
    <t>(beziehungsweise habe ich bisher behalten</t>
  </si>
  <si>
    <r>
      <rPr>
        <b/>
        <sz val="11"/>
        <rFont val="Calibri"/>
        <family val="2"/>
        <scheme val="minor"/>
      </rPr>
      <t>4. April -</t>
    </r>
    <r>
      <rPr>
        <b/>
        <sz val="11"/>
        <color rgb="FFFF0000"/>
        <rFont val="Calibri"/>
        <family val="2"/>
        <scheme val="minor"/>
      </rPr>
      <t xml:space="preserve"> nächstes Update gibt es voraussichtlich am 27.,28 oder 29. April </t>
    </r>
  </si>
  <si>
    <t>Sue</t>
  </si>
  <si>
    <t>Mu</t>
  </si>
  <si>
    <t>Hermann</t>
  </si>
  <si>
    <t>Katrin</t>
  </si>
  <si>
    <t>Matthias</t>
  </si>
  <si>
    <t>Tanja</t>
  </si>
  <si>
    <t>x</t>
  </si>
  <si>
    <t>Denny</t>
  </si>
  <si>
    <t>B-Kasten</t>
  </si>
  <si>
    <t>6 Liter</t>
  </si>
  <si>
    <t>11 Liter</t>
  </si>
  <si>
    <t>Martin</t>
  </si>
  <si>
    <t>Salbo</t>
  </si>
</sst>
</file>

<file path=xl/styles.xml><?xml version="1.0" encoding="utf-8"?>
<styleSheet xmlns="http://schemas.openxmlformats.org/spreadsheetml/2006/main">
  <numFmts count="1">
    <numFmt numFmtId="164" formatCode="d/m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0" tint="-0.34998626667073579"/>
      <name val="Calibri"/>
      <family val="2"/>
    </font>
    <font>
      <u/>
      <sz val="11"/>
      <name val="Calibri"/>
      <family val="2"/>
    </font>
    <font>
      <u/>
      <sz val="11"/>
      <color theme="0" tint="-0.249977111117893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wrapText="1" shrinkToFi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4" fillId="4" borderId="10" xfId="2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0" borderId="0" xfId="0" applyFill="1" applyBorder="1"/>
    <xf numFmtId="0" fontId="4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1" xfId="0" applyBorder="1"/>
    <xf numFmtId="164" fontId="0" fillId="0" borderId="4" xfId="0" applyNumberFormat="1" applyBorder="1" applyAlignment="1">
      <alignment horizontal="left"/>
    </xf>
    <xf numFmtId="164" fontId="0" fillId="0" borderId="12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left"/>
    </xf>
    <xf numFmtId="0" fontId="5" fillId="0" borderId="0" xfId="3" applyAlignment="1" applyProtection="1"/>
    <xf numFmtId="164" fontId="5" fillId="0" borderId="1" xfId="3" applyNumberFormat="1" applyBorder="1" applyAlignment="1" applyProtection="1">
      <alignment horizontal="center"/>
    </xf>
    <xf numFmtId="164" fontId="5" fillId="0" borderId="4" xfId="3" applyNumberFormat="1" applyBorder="1" applyAlignment="1" applyProtection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5" fillId="0" borderId="6" xfId="3" applyNumberFormat="1" applyBorder="1" applyAlignment="1" applyProtection="1">
      <alignment horizontal="center"/>
    </xf>
    <xf numFmtId="0" fontId="0" fillId="4" borderId="3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2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left"/>
    </xf>
    <xf numFmtId="0" fontId="7" fillId="4" borderId="10" xfId="2" applyFont="1" applyFill="1" applyBorder="1" applyAlignment="1">
      <alignment horizontal="center"/>
    </xf>
    <xf numFmtId="164" fontId="7" fillId="4" borderId="10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7" fillId="4" borderId="4" xfId="2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64" fontId="0" fillId="4" borderId="4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164" fontId="0" fillId="4" borderId="10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4" xfId="1" applyFont="1" applyFill="1" applyBorder="1" applyAlignment="1">
      <alignment horizontal="center"/>
    </xf>
    <xf numFmtId="164" fontId="6" fillId="4" borderId="4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1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" xfId="2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0" fontId="6" fillId="4" borderId="10" xfId="1" applyFont="1" applyFill="1" applyBorder="1" applyAlignment="1">
      <alignment horizontal="center"/>
    </xf>
    <xf numFmtId="164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164" fontId="5" fillId="4" borderId="1" xfId="3" applyNumberFormat="1" applyFill="1" applyBorder="1" applyAlignment="1" applyProtection="1">
      <alignment horizontal="center"/>
    </xf>
    <xf numFmtId="0" fontId="6" fillId="4" borderId="10" xfId="2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164" fontId="6" fillId="4" borderId="6" xfId="0" applyNumberFormat="1" applyFont="1" applyFill="1" applyBorder="1" applyAlignment="1">
      <alignment horizontal="center"/>
    </xf>
    <xf numFmtId="164" fontId="9" fillId="4" borderId="6" xfId="3" applyNumberFormat="1" applyFont="1" applyFill="1" applyBorder="1" applyAlignment="1" applyProtection="1">
      <alignment horizontal="center"/>
    </xf>
    <xf numFmtId="164" fontId="0" fillId="0" borderId="7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wrapText="1" shrinkToFit="1"/>
    </xf>
    <xf numFmtId="0" fontId="1" fillId="0" borderId="0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/>
    </xf>
    <xf numFmtId="0" fontId="0" fillId="0" borderId="4" xfId="0" applyBorder="1"/>
    <xf numFmtId="14" fontId="5" fillId="0" borderId="4" xfId="3" applyNumberFormat="1" applyBorder="1" applyAlignment="1" applyProtection="1"/>
    <xf numFmtId="0" fontId="0" fillId="0" borderId="12" xfId="0" applyBorder="1"/>
    <xf numFmtId="0" fontId="4" fillId="4" borderId="5" xfId="0" applyFont="1" applyFill="1" applyBorder="1" applyAlignment="1">
      <alignment horizontal="center"/>
    </xf>
    <xf numFmtId="14" fontId="5" fillId="0" borderId="1" xfId="3" applyNumberFormat="1" applyBorder="1" applyAlignment="1" applyProtection="1"/>
    <xf numFmtId="0" fontId="0" fillId="0" borderId="7" xfId="0" applyBorder="1"/>
    <xf numFmtId="0" fontId="0" fillId="0" borderId="5" xfId="0" applyBorder="1"/>
    <xf numFmtId="0" fontId="4" fillId="4" borderId="14" xfId="0" applyFont="1" applyFill="1" applyBorder="1" applyAlignment="1">
      <alignment horizontal="center"/>
    </xf>
    <xf numFmtId="14" fontId="5" fillId="0" borderId="6" xfId="3" applyNumberFormat="1" applyBorder="1" applyAlignment="1" applyProtection="1"/>
    <xf numFmtId="0" fontId="0" fillId="0" borderId="6" xfId="0" applyBorder="1"/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8" fillId="0" borderId="1" xfId="0" applyFont="1" applyBorder="1"/>
    <xf numFmtId="14" fontId="0" fillId="0" borderId="1" xfId="0" applyNumberFormat="1" applyBorder="1"/>
    <xf numFmtId="0" fontId="0" fillId="0" borderId="3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164" fontId="5" fillId="0" borderId="10" xfId="3" applyNumberFormat="1" applyBorder="1" applyAlignment="1" applyProtection="1">
      <alignment horizontal="center"/>
    </xf>
    <xf numFmtId="0" fontId="5" fillId="0" borderId="1" xfId="3" applyBorder="1" applyAlignment="1" applyProtection="1">
      <alignment horizontal="center"/>
    </xf>
    <xf numFmtId="0" fontId="5" fillId="0" borderId="6" xfId="3" applyBorder="1" applyAlignment="1" applyProtection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4" xfId="3" applyBorder="1" applyAlignment="1" applyProtection="1">
      <alignment horizontal="center"/>
    </xf>
    <xf numFmtId="164" fontId="5" fillId="0" borderId="4" xfId="3" applyNumberFormat="1" applyBorder="1" applyAlignment="1" applyProtection="1">
      <alignment horizontal="left"/>
    </xf>
    <xf numFmtId="0" fontId="0" fillId="0" borderId="0" xfId="0" applyBorder="1" applyAlignment="1">
      <alignment horizontal="center"/>
    </xf>
    <xf numFmtId="3" fontId="0" fillId="0" borderId="0" xfId="0" applyNumberFormat="1"/>
    <xf numFmtId="0" fontId="5" fillId="0" borderId="0" xfId="3" applyAlignment="1" applyProtection="1">
      <alignment horizontal="center"/>
    </xf>
    <xf numFmtId="0" fontId="0" fillId="6" borderId="3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4" xfId="0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5" fillId="6" borderId="4" xfId="3" applyNumberFormat="1" applyFill="1" applyBorder="1" applyAlignment="1" applyProtection="1">
      <alignment horizontal="center"/>
    </xf>
    <xf numFmtId="0" fontId="0" fillId="6" borderId="0" xfId="0" applyFill="1" applyBorder="1"/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4" fontId="5" fillId="6" borderId="1" xfId="3" applyNumberFormat="1" applyFill="1" applyBorder="1" applyAlignment="1" applyProtection="1"/>
    <xf numFmtId="0" fontId="5" fillId="6" borderId="1" xfId="3" applyFill="1" applyBorder="1" applyAlignment="1" applyProtection="1">
      <alignment horizontal="center"/>
    </xf>
    <xf numFmtId="0" fontId="0" fillId="6" borderId="10" xfId="0" applyFill="1" applyBorder="1" applyAlignment="1">
      <alignment horizontal="left"/>
    </xf>
    <xf numFmtId="0" fontId="0" fillId="6" borderId="10" xfId="0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0" fillId="6" borderId="1" xfId="0" applyFill="1" applyBorder="1"/>
    <xf numFmtId="0" fontId="5" fillId="6" borderId="4" xfId="3" applyFill="1" applyBorder="1" applyAlignment="1" applyProtection="1">
      <alignment horizontal="center"/>
    </xf>
    <xf numFmtId="16" fontId="5" fillId="0" borderId="4" xfId="3" applyNumberFormat="1" applyBorder="1" applyAlignment="1" applyProtection="1">
      <alignment horizontal="center"/>
    </xf>
    <xf numFmtId="164" fontId="5" fillId="6" borderId="1" xfId="3" applyNumberFormat="1" applyFill="1" applyBorder="1" applyAlignment="1" applyProtection="1">
      <alignment horizontal="center"/>
    </xf>
    <xf numFmtId="0" fontId="0" fillId="4" borderId="0" xfId="0" applyFill="1" applyBorder="1"/>
    <xf numFmtId="14" fontId="5" fillId="4" borderId="1" xfId="3" applyNumberFormat="1" applyFill="1" applyBorder="1" applyAlignment="1" applyProtection="1"/>
    <xf numFmtId="0" fontId="5" fillId="4" borderId="1" xfId="3" applyFill="1" applyBorder="1" applyAlignment="1" applyProtection="1">
      <alignment horizontal="center"/>
    </xf>
    <xf numFmtId="0" fontId="5" fillId="4" borderId="4" xfId="3" applyFill="1" applyBorder="1" applyAlignment="1" applyProtection="1">
      <alignment horizontal="center"/>
    </xf>
    <xf numFmtId="0" fontId="4" fillId="6" borderId="1" xfId="0" applyFont="1" applyFill="1" applyBorder="1" applyAlignment="1">
      <alignment horizontal="left"/>
    </xf>
    <xf numFmtId="164" fontId="4" fillId="6" borderId="1" xfId="0" applyNumberFormat="1" applyFont="1" applyFill="1" applyBorder="1" applyAlignment="1">
      <alignment horizontal="center"/>
    </xf>
    <xf numFmtId="14" fontId="5" fillId="6" borderId="1" xfId="3" applyNumberForma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64" fontId="10" fillId="4" borderId="1" xfId="3" applyNumberFormat="1" applyFont="1" applyFill="1" applyBorder="1" applyAlignment="1" applyProtection="1">
      <alignment horizontal="center"/>
    </xf>
    <xf numFmtId="0" fontId="4" fillId="4" borderId="0" xfId="0" applyFont="1" applyFill="1" applyBorder="1"/>
    <xf numFmtId="0" fontId="10" fillId="4" borderId="4" xfId="3" applyFont="1" applyFill="1" applyBorder="1" applyAlignment="1" applyProtection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11" fillId="4" borderId="1" xfId="3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8" fillId="4" borderId="5" xfId="0" applyFont="1" applyFill="1" applyBorder="1" applyAlignment="1">
      <alignment horizontal="center"/>
    </xf>
    <xf numFmtId="14" fontId="11" fillId="4" borderId="1" xfId="3" applyNumberFormat="1" applyFont="1" applyFill="1" applyBorder="1" applyAlignment="1" applyProtection="1"/>
    <xf numFmtId="0" fontId="11" fillId="4" borderId="1" xfId="3" applyFont="1" applyFill="1" applyBorder="1" applyAlignment="1" applyProtection="1">
      <alignment horizontal="center"/>
    </xf>
    <xf numFmtId="0" fontId="11" fillId="4" borderId="4" xfId="3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164" fontId="4" fillId="4" borderId="6" xfId="0" applyNumberFormat="1" applyFont="1" applyFill="1" applyBorder="1" applyAlignment="1">
      <alignment horizontal="center"/>
    </xf>
    <xf numFmtId="14" fontId="10" fillId="4" borderId="6" xfId="3" applyNumberFormat="1" applyFont="1" applyFill="1" applyBorder="1" applyAlignment="1" applyProtection="1"/>
    <xf numFmtId="0" fontId="10" fillId="4" borderId="6" xfId="3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Fill="1" applyBorder="1"/>
    <xf numFmtId="0" fontId="6" fillId="4" borderId="5" xfId="2" applyFont="1" applyFill="1" applyBorder="1" applyAlignment="1">
      <alignment horizontal="center"/>
    </xf>
    <xf numFmtId="14" fontId="9" fillId="0" borderId="1" xfId="3" applyNumberFormat="1" applyFont="1" applyBorder="1" applyAlignment="1" applyProtection="1"/>
    <xf numFmtId="0" fontId="6" fillId="0" borderId="3" xfId="0" applyFont="1" applyBorder="1" applyAlignment="1">
      <alignment horizontal="left"/>
    </xf>
    <xf numFmtId="0" fontId="9" fillId="0" borderId="1" xfId="3" applyFont="1" applyBorder="1" applyAlignment="1" applyProtection="1">
      <alignment horizontal="center"/>
    </xf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9" fillId="0" borderId="4" xfId="3" applyFont="1" applyBorder="1" applyAlignment="1" applyProtection="1">
      <alignment horizontal="center"/>
    </xf>
    <xf numFmtId="0" fontId="6" fillId="0" borderId="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4" xfId="0" applyFill="1" applyBorder="1"/>
    <xf numFmtId="164" fontId="6" fillId="4" borderId="18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4" fontId="5" fillId="0" borderId="10" xfId="3" applyNumberFormat="1" applyBorder="1" applyAlignment="1" applyProtection="1"/>
    <xf numFmtId="0" fontId="5" fillId="0" borderId="18" xfId="3" applyBorder="1" applyAlignment="1" applyProtection="1">
      <alignment horizontal="center"/>
    </xf>
    <xf numFmtId="0" fontId="0" fillId="4" borderId="3" xfId="0" applyFill="1" applyBorder="1" applyAlignment="1">
      <alignment horizontal="center"/>
    </xf>
    <xf numFmtId="0" fontId="5" fillId="0" borderId="4" xfId="3" applyBorder="1" applyAlignment="1" applyProtection="1"/>
    <xf numFmtId="0" fontId="0" fillId="6" borderId="3" xfId="0" applyFill="1" applyBorder="1" applyAlignment="1">
      <alignment horizontal="center"/>
    </xf>
    <xf numFmtId="14" fontId="5" fillId="6" borderId="4" xfId="3" applyNumberFormat="1" applyFill="1" applyBorder="1" applyAlignment="1" applyProtection="1"/>
    <xf numFmtId="0" fontId="0" fillId="4" borderId="9" xfId="0" applyFill="1" applyBorder="1" applyAlignment="1">
      <alignment horizontal="center"/>
    </xf>
    <xf numFmtId="0" fontId="5" fillId="0" borderId="10" xfId="3" applyBorder="1" applyAlignment="1" applyProtection="1">
      <alignment horizontal="center"/>
    </xf>
    <xf numFmtId="0" fontId="0" fillId="6" borderId="11" xfId="0" applyFill="1" applyBorder="1"/>
    <xf numFmtId="0" fontId="0" fillId="6" borderId="9" xfId="0" applyFill="1" applyBorder="1" applyAlignment="1">
      <alignment horizontal="center"/>
    </xf>
    <xf numFmtId="14" fontId="5" fillId="6" borderId="10" xfId="3" applyNumberFormat="1" applyFill="1" applyBorder="1" applyAlignment="1" applyProtection="1"/>
    <xf numFmtId="0" fontId="5" fillId="6" borderId="10" xfId="3" applyFill="1" applyBorder="1" applyAlignment="1" applyProtection="1">
      <alignment horizontal="center"/>
    </xf>
    <xf numFmtId="0" fontId="0" fillId="6" borderId="18" xfId="0" applyFill="1" applyBorder="1" applyAlignment="1">
      <alignment horizontal="center"/>
    </xf>
    <xf numFmtId="0" fontId="0" fillId="0" borderId="11" xfId="0" applyFill="1" applyBorder="1"/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164" fontId="0" fillId="0" borderId="18" xfId="0" applyNumberFormat="1" applyBorder="1" applyAlignment="1">
      <alignment horizontal="left"/>
    </xf>
    <xf numFmtId="164" fontId="0" fillId="0" borderId="18" xfId="0" applyNumberFormat="1" applyBorder="1" applyAlignment="1">
      <alignment horizontal="center"/>
    </xf>
    <xf numFmtId="164" fontId="5" fillId="0" borderId="18" xfId="3" applyNumberFormat="1" applyBorder="1" applyAlignment="1" applyProtection="1">
      <alignment horizontal="center"/>
    </xf>
    <xf numFmtId="0" fontId="0" fillId="0" borderId="2" xfId="0" applyFill="1" applyBorder="1"/>
    <xf numFmtId="0" fontId="4" fillId="4" borderId="9" xfId="2" applyFont="1" applyFill="1" applyBorder="1" applyAlignment="1">
      <alignment horizontal="center"/>
    </xf>
    <xf numFmtId="164" fontId="0" fillId="0" borderId="10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4" fontId="12" fillId="0" borderId="0" xfId="0" applyNumberFormat="1" applyFont="1" applyBorder="1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3" xfId="3" applyBorder="1" applyAlignment="1" applyProtection="1">
      <alignment horizontal="center" vertical="center" wrapText="1"/>
    </xf>
    <xf numFmtId="0" fontId="5" fillId="0" borderId="14" xfId="3" applyBorder="1" applyAlignment="1" applyProtection="1">
      <alignment horizontal="center" vertical="center" wrapText="1"/>
    </xf>
    <xf numFmtId="0" fontId="5" fillId="0" borderId="15" xfId="3" applyBorder="1" applyAlignment="1" applyProtection="1">
      <alignment horizontal="center" vertical="center" wrapText="1"/>
    </xf>
    <xf numFmtId="0" fontId="5" fillId="0" borderId="16" xfId="3" applyBorder="1" applyAlignment="1" applyProtection="1">
      <alignment horizontal="center" vertical="center" wrapText="1"/>
    </xf>
    <xf numFmtId="0" fontId="5" fillId="0" borderId="12" xfId="3" applyBorder="1" applyAlignment="1" applyProtection="1">
      <alignment horizontal="center" vertical="center" wrapText="1"/>
    </xf>
    <xf numFmtId="0" fontId="5" fillId="0" borderId="3" xfId="3" applyBorder="1" applyAlignment="1" applyProtection="1">
      <alignment horizontal="center" vertical="center" wrapText="1"/>
    </xf>
    <xf numFmtId="0" fontId="0" fillId="6" borderId="0" xfId="0" applyFill="1"/>
    <xf numFmtId="0" fontId="4" fillId="6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164" fontId="0" fillId="6" borderId="4" xfId="0" applyNumberFormat="1" applyFill="1" applyBorder="1" applyAlignment="1">
      <alignment horizontal="left"/>
    </xf>
    <xf numFmtId="0" fontId="4" fillId="6" borderId="1" xfId="2" applyFon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left"/>
    </xf>
    <xf numFmtId="0" fontId="0" fillId="6" borderId="6" xfId="0" applyFill="1" applyBorder="1" applyAlignment="1">
      <alignment horizontal="left"/>
    </xf>
    <xf numFmtId="164" fontId="5" fillId="6" borderId="4" xfId="3" applyNumberFormat="1" applyFill="1" applyBorder="1" applyAlignment="1" applyProtection="1">
      <alignment horizontal="left"/>
    </xf>
    <xf numFmtId="0" fontId="8" fillId="0" borderId="3" xfId="0" applyFont="1" applyBorder="1" applyAlignment="1">
      <alignment horizontal="left"/>
    </xf>
    <xf numFmtId="164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8" fillId="0" borderId="19" xfId="0" applyFont="1" applyBorder="1" applyAlignment="1">
      <alignment horizontal="left"/>
    </xf>
    <xf numFmtId="164" fontId="8" fillId="0" borderId="18" xfId="0" applyNumberFormat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0" fontId="8" fillId="0" borderId="10" xfId="0" applyFont="1" applyBorder="1"/>
    <xf numFmtId="164" fontId="8" fillId="0" borderId="10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4" borderId="10" xfId="0" applyFont="1" applyFill="1" applyBorder="1" applyAlignment="1">
      <alignment horizontal="center"/>
    </xf>
    <xf numFmtId="164" fontId="4" fillId="4" borderId="20" xfId="0" applyNumberFormat="1" applyFont="1" applyFill="1" applyBorder="1" applyAlignment="1">
      <alignment horizontal="center"/>
    </xf>
  </cellXfs>
  <cellStyles count="4">
    <cellStyle name="Hyperlink" xfId="3" builtinId="8"/>
    <cellStyle name="Neutral" xfId="2" builtinId="28"/>
    <cellStyle name="Schlecht" xfId="1" builtinId="27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icasaweb.google.com/lh/photo/s5gFtD5MLtodQvHkPSneIA?feat=directlink" TargetMode="External"/><Relationship Id="rId21" Type="http://schemas.openxmlformats.org/officeDocument/2006/relationships/hyperlink" Target="http://www.dirschl-josef.de/chilisaison-2011/feb/2011-02-28/Chilisaison%202011%20Stand%2028.%20Februar%202011/target7.html" TargetMode="External"/><Relationship Id="rId42" Type="http://schemas.openxmlformats.org/officeDocument/2006/relationships/hyperlink" Target="http://www.dirschl-josef.de/chilisaison-2011/feb/2011-02-28/Chilisaison%202011%20Stand%2028.%20Februar%202011/target26.html" TargetMode="External"/><Relationship Id="rId63" Type="http://schemas.openxmlformats.org/officeDocument/2006/relationships/hyperlink" Target="http://www.dirschl-josef.de/chilisaison-2011/feb/2011-02-28/Chilisaison%202011%20Stand%2028.%20Februar%202011/target46.html" TargetMode="External"/><Relationship Id="rId84" Type="http://schemas.openxmlformats.org/officeDocument/2006/relationships/hyperlink" Target="http://www.dirschl-josef.de/chilisaison-2011/mrz/bilder/2011-03-06/ThaiBirdPepperNr.2420110306.JPG" TargetMode="External"/><Relationship Id="rId138" Type="http://schemas.openxmlformats.org/officeDocument/2006/relationships/hyperlink" Target="https://picasaweb.google.com/lh/photo/zq2csOYH8tphu4LllvoqBQ?feat=directlink" TargetMode="External"/><Relationship Id="rId159" Type="http://schemas.openxmlformats.org/officeDocument/2006/relationships/hyperlink" Target="https://picasaweb.google.com/Josef.Dirschl/Chilisaison2011" TargetMode="External"/><Relationship Id="rId170" Type="http://schemas.openxmlformats.org/officeDocument/2006/relationships/hyperlink" Target="https://picasaweb.google.com/Josef.Dirschl/Chilisaison2011" TargetMode="External"/><Relationship Id="rId191" Type="http://schemas.openxmlformats.org/officeDocument/2006/relationships/hyperlink" Target="https://picasaweb.google.com/lh/photo/bLUPnQYTISAJ73oUE9Lx0g?feat=directlink" TargetMode="External"/><Relationship Id="rId205" Type="http://schemas.openxmlformats.org/officeDocument/2006/relationships/hyperlink" Target="https://picasaweb.google.com/lh/photo/AKiR9cmtqR7mCSGhnWbd1Q?feat=directlink" TargetMode="External"/><Relationship Id="rId226" Type="http://schemas.openxmlformats.org/officeDocument/2006/relationships/hyperlink" Target="https://picasaweb.google.com/lh/photo/iub-i6apRjS8lp9HwiCmhg?feat=directlink" TargetMode="External"/><Relationship Id="rId247" Type="http://schemas.openxmlformats.org/officeDocument/2006/relationships/hyperlink" Target="https://picasaweb.google.com/lh/photo/HPGKy5turhCM-Umg8KA3cQ?feat=directlink" TargetMode="External"/><Relationship Id="rId107" Type="http://schemas.openxmlformats.org/officeDocument/2006/relationships/hyperlink" Target="https://picasaweb.google.com/lh/photo/4Ykn_wZapBPVAxFS8fq7aw?feat=directlink" TargetMode="External"/><Relationship Id="rId11" Type="http://schemas.openxmlformats.org/officeDocument/2006/relationships/hyperlink" Target="https://picasaweb.google.com/lh/photo/_XxuHB5Z0fVKJ6YJt9Ox4g?feat=directlink" TargetMode="External"/><Relationship Id="rId32" Type="http://schemas.openxmlformats.org/officeDocument/2006/relationships/hyperlink" Target="http://www.dirschl-josef.de/chilisaison-2011/feb/2011-02-28/Chilisaison%202011%20Stand%2028.%20Februar%202011/target16.html" TargetMode="External"/><Relationship Id="rId53" Type="http://schemas.openxmlformats.org/officeDocument/2006/relationships/hyperlink" Target="http://www.dirschl-josef.de/chilisaison-2011/feb/2011-02-28/Chilisaison%202011%20Stand%2028.%20Februar%202011/target37.html" TargetMode="External"/><Relationship Id="rId74" Type="http://schemas.openxmlformats.org/officeDocument/2006/relationships/hyperlink" Target="https://picasaweb.google.com/lh/photo/XXVSERxrIQLeOpcKnATACg?feat=directlink" TargetMode="External"/><Relationship Id="rId128" Type="http://schemas.openxmlformats.org/officeDocument/2006/relationships/hyperlink" Target="https://picasaweb.google.com/lh/photo/6R-mhI2xgeeBFx2tyjqoRg?feat=directlink" TargetMode="External"/><Relationship Id="rId149" Type="http://schemas.openxmlformats.org/officeDocument/2006/relationships/hyperlink" Target="https://picasaweb.google.com/lh/photo/5YDlCAcXJI86GD6gqhgQ7A?feat=directlink" TargetMode="External"/><Relationship Id="rId5" Type="http://schemas.openxmlformats.org/officeDocument/2006/relationships/hyperlink" Target="https://picasaweb.google.com/lh/photo/OeFXN2pISz8pGDa-Xz0yzw?feat=directlink" TargetMode="External"/><Relationship Id="rId95" Type="http://schemas.openxmlformats.org/officeDocument/2006/relationships/hyperlink" Target="https://picasaweb.google.com/lh/photo/Iy6yqzwtrHXf-n2CIvhGCQ?feat=directlink" TargetMode="External"/><Relationship Id="rId160" Type="http://schemas.openxmlformats.org/officeDocument/2006/relationships/hyperlink" Target="https://picasaweb.google.com/Josef.Dirschl/Chilisaison2011" TargetMode="External"/><Relationship Id="rId181" Type="http://schemas.openxmlformats.org/officeDocument/2006/relationships/hyperlink" Target="https://picasaweb.google.com/lh/photo/C4u4YHpFQrisjh96Mn40_g?feat=directlink" TargetMode="External"/><Relationship Id="rId216" Type="http://schemas.openxmlformats.org/officeDocument/2006/relationships/hyperlink" Target="https://picasaweb.google.com/lh/photo/hYGZ7-3BoqeksOU_mmaZWA?feat=directlink" TargetMode="External"/><Relationship Id="rId237" Type="http://schemas.openxmlformats.org/officeDocument/2006/relationships/hyperlink" Target="https://picasaweb.google.com/lh/photo/2wgd4N6WGY--Pv2sZgwfFA?feat=directlink" TargetMode="External"/><Relationship Id="rId22" Type="http://schemas.openxmlformats.org/officeDocument/2006/relationships/hyperlink" Target="http://www.dirschl-josef.de/chilisaison-2011/feb/2011-02-28/Chilisaison%202011%20Stand%2028.%20Februar%202011/target4.html" TargetMode="External"/><Relationship Id="rId43" Type="http://schemas.openxmlformats.org/officeDocument/2006/relationships/hyperlink" Target="http://www.dirschl-josef.de/chilisaison-2011/feb/2011-02-28/Chilisaison%202011%20Stand%2028.%20Februar%202011/target27.html" TargetMode="External"/><Relationship Id="rId64" Type="http://schemas.openxmlformats.org/officeDocument/2006/relationships/hyperlink" Target="https://picasaweb.google.com/lh/photo/XwJbIZG2vPyDS3gWoB8BSQ?feat=directlink" TargetMode="External"/><Relationship Id="rId118" Type="http://schemas.openxmlformats.org/officeDocument/2006/relationships/hyperlink" Target="https://picasaweb.google.com/lh/photo/pa5JTv4MdoPxf2igrb1jbw?feat=directlink" TargetMode="External"/><Relationship Id="rId139" Type="http://schemas.openxmlformats.org/officeDocument/2006/relationships/hyperlink" Target="https://picasaweb.google.com/lh/photo/-NqU0qC9GhakZkyMbtesZg?feat=directlink" TargetMode="External"/><Relationship Id="rId85" Type="http://schemas.openxmlformats.org/officeDocument/2006/relationships/hyperlink" Target="http://www.dirschl-josef.de/chilisaison-2011/mrz/bilder/2011-03-06/ThaiBirdPepperNr.2520110306.JPG" TargetMode="External"/><Relationship Id="rId150" Type="http://schemas.openxmlformats.org/officeDocument/2006/relationships/hyperlink" Target="https://picasaweb.google.com/lh/photo/5YDlCAcXJI86GD6gqhgQ7A?feat=directlink" TargetMode="External"/><Relationship Id="rId171" Type="http://schemas.openxmlformats.org/officeDocument/2006/relationships/hyperlink" Target="https://picasaweb.google.com/Josef.Dirschl/Chilisaison2011" TargetMode="External"/><Relationship Id="rId192" Type="http://schemas.openxmlformats.org/officeDocument/2006/relationships/hyperlink" Target="https://picasaweb.google.com/lh/photo/NObWxj19L2_lNxhsK_1MTQ?feat=directlink" TargetMode="External"/><Relationship Id="rId206" Type="http://schemas.openxmlformats.org/officeDocument/2006/relationships/hyperlink" Target="https://picasaweb.google.com/lh/photo/4o7ok-R-3GkNP_HXKwiu9w?feat=directlink" TargetMode="External"/><Relationship Id="rId227" Type="http://schemas.openxmlformats.org/officeDocument/2006/relationships/hyperlink" Target="https://picasaweb.google.com/lh/photo/HF--7ePAW-N8fvelI-i57A?feat=directlink" TargetMode="External"/><Relationship Id="rId248" Type="http://schemas.openxmlformats.org/officeDocument/2006/relationships/hyperlink" Target="https://picasaweb.google.com/lh/photo/U4SSA6qlmPi9Hhszi6YHRA?feat=directlink" TargetMode="External"/><Relationship Id="rId12" Type="http://schemas.openxmlformats.org/officeDocument/2006/relationships/hyperlink" Target="https://picasaweb.google.com/lh/photo/oLmQPE1ngJZoUr6h7xbAsA?feat=directlink" TargetMode="External"/><Relationship Id="rId33" Type="http://schemas.openxmlformats.org/officeDocument/2006/relationships/hyperlink" Target="http://www.dirschl-josef.de/chilisaison-2011/feb/2011-02-28/Chilisaison%202011%20Stand%2028.%20Februar%202011/target17.html" TargetMode="External"/><Relationship Id="rId108" Type="http://schemas.openxmlformats.org/officeDocument/2006/relationships/hyperlink" Target="https://picasaweb.google.com/lh/photo/m3BY55jxcjlhvUm-A2FqxQ?feat=directlink" TargetMode="External"/><Relationship Id="rId129" Type="http://schemas.openxmlformats.org/officeDocument/2006/relationships/hyperlink" Target="https://picasaweb.google.com/lh/photo/SP1X2sMPGmx2wXDIqGwPag?feat=directlink" TargetMode="External"/><Relationship Id="rId54" Type="http://schemas.openxmlformats.org/officeDocument/2006/relationships/hyperlink" Target="http://www.dirschl-josef.de/chilisaison-2011/feb/2011-02-28/Chilisaison%202011%20Stand%2028.%20Februar%202011/target41.html" TargetMode="External"/><Relationship Id="rId70" Type="http://schemas.openxmlformats.org/officeDocument/2006/relationships/hyperlink" Target="https://picasaweb.google.com/lh/photo/XgdV2lKWGzFXeUhbyCBNtQ?feat=directlink" TargetMode="External"/><Relationship Id="rId75" Type="http://schemas.openxmlformats.org/officeDocument/2006/relationships/hyperlink" Target="https://picasaweb.google.com/lh/photo/qE0vkoiDtt1jAiRG4wz4MA?feat=directlink" TargetMode="External"/><Relationship Id="rId91" Type="http://schemas.openxmlformats.org/officeDocument/2006/relationships/hyperlink" Target="https://picasaweb.google.com/lh/photo/oO2jOGQg1u9-98GfgrH5Eg?feat=directlink" TargetMode="External"/><Relationship Id="rId96" Type="http://schemas.openxmlformats.org/officeDocument/2006/relationships/hyperlink" Target="https://picasaweb.google.com/lh/photo/WvWs-VVza37oBxVsQVZ3Pw?feat=directlink" TargetMode="External"/><Relationship Id="rId140" Type="http://schemas.openxmlformats.org/officeDocument/2006/relationships/hyperlink" Target="https://picasaweb.google.com/lh/photo/J24jly_g1hfkCGN8dsLNqQ?feat=directlink" TargetMode="External"/><Relationship Id="rId145" Type="http://schemas.openxmlformats.org/officeDocument/2006/relationships/hyperlink" Target="https://picasaweb.google.com/lh/photo/5YDlCAcXJI86GD6gqhgQ7A?feat=directlink" TargetMode="External"/><Relationship Id="rId161" Type="http://schemas.openxmlformats.org/officeDocument/2006/relationships/hyperlink" Target="https://picasaweb.google.com/Josef.Dirschl/Chilisaison2011" TargetMode="External"/><Relationship Id="rId166" Type="http://schemas.openxmlformats.org/officeDocument/2006/relationships/hyperlink" Target="https://picasaweb.google.com/Josef.Dirschl/Chilisaison2011" TargetMode="External"/><Relationship Id="rId182" Type="http://schemas.openxmlformats.org/officeDocument/2006/relationships/hyperlink" Target="https://picasaweb.google.com/lh/photo/SnWMSIK0w4Y5dNxJAkWQLA?feat=directlink" TargetMode="External"/><Relationship Id="rId187" Type="http://schemas.openxmlformats.org/officeDocument/2006/relationships/hyperlink" Target="https://picasaweb.google.com/lh/photo/7ZEz24b7r8dNxiqE23nm6g?feat=directlink" TargetMode="External"/><Relationship Id="rId217" Type="http://schemas.openxmlformats.org/officeDocument/2006/relationships/hyperlink" Target="https://picasaweb.google.com/lh/photo/RVoIRb4WpEp9YsA5AErmGw?feat=directlink" TargetMode="External"/><Relationship Id="rId1" Type="http://schemas.openxmlformats.org/officeDocument/2006/relationships/hyperlink" Target="https://picasaweb.google.com/lh/photo/a3MgP_4OV31UyxUchZBnSQ?feat=directlink" TargetMode="External"/><Relationship Id="rId6" Type="http://schemas.openxmlformats.org/officeDocument/2006/relationships/hyperlink" Target="https://picasaweb.google.com/lh/photo/vL5FlrnSi3z9udBfvVw1kg?feat=directlink" TargetMode="External"/><Relationship Id="rId212" Type="http://schemas.openxmlformats.org/officeDocument/2006/relationships/hyperlink" Target="https://picasaweb.google.com/lh/photo/uWGYVl1mcoXU00FIZPgmnw?feat=directlink" TargetMode="External"/><Relationship Id="rId233" Type="http://schemas.openxmlformats.org/officeDocument/2006/relationships/hyperlink" Target="https://picasaweb.google.com/lh/photo/MdkMHjJGfFu3-QP-rBA8Yg?feat=directlink" TargetMode="External"/><Relationship Id="rId238" Type="http://schemas.openxmlformats.org/officeDocument/2006/relationships/hyperlink" Target="https://picasaweb.google.com/lh/photo/-48FQRkO2hpnpGnbISiu2g?feat=directlink" TargetMode="External"/><Relationship Id="rId254" Type="http://schemas.openxmlformats.org/officeDocument/2006/relationships/printerSettings" Target="../printerSettings/printerSettings1.bin"/><Relationship Id="rId23" Type="http://schemas.openxmlformats.org/officeDocument/2006/relationships/hyperlink" Target="http://www.dirschl-josef.de/chilisaison-2011/feb/2011-02-28/Chilisaison%202011%20Stand%2028.%20Februar%202011/target5.html" TargetMode="External"/><Relationship Id="rId28" Type="http://schemas.openxmlformats.org/officeDocument/2006/relationships/hyperlink" Target="http://www.dirschl-josef.de/chilisaison-2011/feb/2011-02-28/Chilisaison%202011%20Stand%2028.%20Februar%202011/target12.html" TargetMode="External"/><Relationship Id="rId49" Type="http://schemas.openxmlformats.org/officeDocument/2006/relationships/hyperlink" Target="http://www.dirschl-josef.de/chilisaison-2011/feb/2011-02-28/Chilisaison%202011%20Stand%2028.%20Februar%202011/target33.html" TargetMode="External"/><Relationship Id="rId114" Type="http://schemas.openxmlformats.org/officeDocument/2006/relationships/hyperlink" Target="https://picasaweb.google.com/lh/photo/hSq13SFv0OjHTlQoHpThwQ?feat=directlink" TargetMode="External"/><Relationship Id="rId119" Type="http://schemas.openxmlformats.org/officeDocument/2006/relationships/hyperlink" Target="https://picasaweb.google.com/lh/photo/zxzoltI5itObfqy0klxAlQ?feat=directlink" TargetMode="External"/><Relationship Id="rId44" Type="http://schemas.openxmlformats.org/officeDocument/2006/relationships/hyperlink" Target="http://www.dirschl-josef.de/chilisaison-2011/feb/2011-02-28/Chilisaison%202011%20Stand%2028.%20Februar%202011/target28.html" TargetMode="External"/><Relationship Id="rId60" Type="http://schemas.openxmlformats.org/officeDocument/2006/relationships/hyperlink" Target="http://www.dirschl-josef.de/chilisaison-2011/feb/2011-02-28/Chilisaison%202011%20Stand%2028.%20Februar%202011/target52.html" TargetMode="External"/><Relationship Id="rId65" Type="http://schemas.openxmlformats.org/officeDocument/2006/relationships/hyperlink" Target="https://picasaweb.google.com/lh/photo/1rMVsKG1fkiCNvQxM6CnmA?feat=directlink" TargetMode="External"/><Relationship Id="rId81" Type="http://schemas.openxmlformats.org/officeDocument/2006/relationships/hyperlink" Target="http://www.dirschl-josef.de/chilisaison-2011/mrz/bilder/2011-03-06/ThaiBirdPepperNr.2120110306.JPG" TargetMode="External"/><Relationship Id="rId86" Type="http://schemas.openxmlformats.org/officeDocument/2006/relationships/hyperlink" Target="https://picasaweb.google.com/lh/photo/HbR6yAnutYJYZDfQzLEfHA?feat=directlink" TargetMode="External"/><Relationship Id="rId130" Type="http://schemas.openxmlformats.org/officeDocument/2006/relationships/hyperlink" Target="https://picasaweb.google.com/lh/photo/jqOEZ7gls7Deo1p_Cg1sqA?feat=directlink" TargetMode="External"/><Relationship Id="rId135" Type="http://schemas.openxmlformats.org/officeDocument/2006/relationships/hyperlink" Target="https://picasaweb.google.com/lh/photo/YefkSgj9nva7-R0ds4-JcA?feat=directlink" TargetMode="External"/><Relationship Id="rId151" Type="http://schemas.openxmlformats.org/officeDocument/2006/relationships/hyperlink" Target="https://picasaweb.google.com/lh/photo/5YDlCAcXJI86GD6gqhgQ7A?feat=directlink" TargetMode="External"/><Relationship Id="rId156" Type="http://schemas.openxmlformats.org/officeDocument/2006/relationships/hyperlink" Target="https://picasaweb.google.com/lh/photo/5YDlCAcXJI86GD6gqhgQ7A?feat=directlink" TargetMode="External"/><Relationship Id="rId177" Type="http://schemas.openxmlformats.org/officeDocument/2006/relationships/hyperlink" Target="https://picasaweb.google.com/lh/photo/fWbKQ_CExw9QRB6ChW5Jvw?feat=directlink" TargetMode="External"/><Relationship Id="rId198" Type="http://schemas.openxmlformats.org/officeDocument/2006/relationships/hyperlink" Target="https://picasaweb.google.com/lh/photo/S6qt00lO2CkYU6823ksnnw?feat=directlink" TargetMode="External"/><Relationship Id="rId172" Type="http://schemas.openxmlformats.org/officeDocument/2006/relationships/hyperlink" Target="https://picasaweb.google.com/Josef.Dirschl/Chilisaison2011" TargetMode="External"/><Relationship Id="rId193" Type="http://schemas.openxmlformats.org/officeDocument/2006/relationships/hyperlink" Target="https://picasaweb.google.com/lh/photo/Pa7CzzskcT4fEyPCBpVFHQ?feat=directlink" TargetMode="External"/><Relationship Id="rId202" Type="http://schemas.openxmlformats.org/officeDocument/2006/relationships/hyperlink" Target="https://picasaweb.google.com/lh/photo/WUbVH3_aTBLNCWEDjCTz9w?feat=directlink" TargetMode="External"/><Relationship Id="rId207" Type="http://schemas.openxmlformats.org/officeDocument/2006/relationships/hyperlink" Target="https://picasaweb.google.com/lh/photo/5juU7iFASPNmrjiAR0mbFg?feat=directlink" TargetMode="External"/><Relationship Id="rId223" Type="http://schemas.openxmlformats.org/officeDocument/2006/relationships/hyperlink" Target="https://picasaweb.google.com/lh/photo/Jqj9wwUqzR7KRQAJ7UNtaw?feat=directlink" TargetMode="External"/><Relationship Id="rId228" Type="http://schemas.openxmlformats.org/officeDocument/2006/relationships/hyperlink" Target="https://picasaweb.google.com/lh/photo/wXq6D8nULaszD2h1dEcmMA?feat=directlink" TargetMode="External"/><Relationship Id="rId244" Type="http://schemas.openxmlformats.org/officeDocument/2006/relationships/hyperlink" Target="https://picasaweb.google.com/lh/photo/MOLY5Y5jEt54Yh6lZw333A?feat=directlink" TargetMode="External"/><Relationship Id="rId249" Type="http://schemas.openxmlformats.org/officeDocument/2006/relationships/hyperlink" Target="https://picasaweb.google.com/lh/photo/4YStSz_vXGqD11AfNM2umA?feat=directlink" TargetMode="External"/><Relationship Id="rId13" Type="http://schemas.openxmlformats.org/officeDocument/2006/relationships/hyperlink" Target="https://picasaweb.google.com/lh/photo/ius0XHCEMnhGkzhrvwLzNg?feat=directlink" TargetMode="External"/><Relationship Id="rId18" Type="http://schemas.openxmlformats.org/officeDocument/2006/relationships/hyperlink" Target="http://www.dirschl-josef.de/chilisaison-2011/feb/2011-02-28/Chilisaison%202011%20Stand%2028.%20Februar%202011/target2.html" TargetMode="External"/><Relationship Id="rId39" Type="http://schemas.openxmlformats.org/officeDocument/2006/relationships/hyperlink" Target="http://www.dirschl-josef.de/chilisaison-2011/feb/2011-02-28/Chilisaison%202011%20Stand%2028.%20Februar%202011/target23.html" TargetMode="External"/><Relationship Id="rId109" Type="http://schemas.openxmlformats.org/officeDocument/2006/relationships/hyperlink" Target="https://picasaweb.google.com/lh/photo/Gc9hw-NmH9R8XchfaXD5Ew?feat=directlink" TargetMode="External"/><Relationship Id="rId34" Type="http://schemas.openxmlformats.org/officeDocument/2006/relationships/hyperlink" Target="http://www.dirschl-josef.de/chilisaison-2011/feb/2011-02-28/Chilisaison%202011%20Stand%2028.%20Februar%202011/target18.html" TargetMode="External"/><Relationship Id="rId50" Type="http://schemas.openxmlformats.org/officeDocument/2006/relationships/hyperlink" Target="http://www.dirschl-josef.de/chilisaison-2011/feb/2011-02-28/Chilisaison%202011%20Stand%2028.%20Februar%202011/target34.html" TargetMode="External"/><Relationship Id="rId55" Type="http://schemas.openxmlformats.org/officeDocument/2006/relationships/hyperlink" Target="http://www.dirschl-josef.de/chilisaison-2011/feb/2011-02-28/Chilisaison%202011%20Stand%2028.%20Februar%202011/target17.html" TargetMode="External"/><Relationship Id="rId76" Type="http://schemas.openxmlformats.org/officeDocument/2006/relationships/hyperlink" Target="https://picasaweb.google.com/lh/photo/L-dA0zOvF2ApwQzSmCtnQw?feat=directlink" TargetMode="External"/><Relationship Id="rId97" Type="http://schemas.openxmlformats.org/officeDocument/2006/relationships/hyperlink" Target="https://picasaweb.google.com/lh/photo/Jk34pB0_WhLbU8lOL7y_tg?feat=directlink" TargetMode="External"/><Relationship Id="rId104" Type="http://schemas.openxmlformats.org/officeDocument/2006/relationships/hyperlink" Target="https://picasaweb.google.com/lh/photo/5N40rWP41U2QU3qlZXOMOw?feat=directlink" TargetMode="External"/><Relationship Id="rId120" Type="http://schemas.openxmlformats.org/officeDocument/2006/relationships/hyperlink" Target="https://picasaweb.google.com/lh/photo/TGqx7VzlxcJ82U5N_vf7TA?feat=directlink" TargetMode="External"/><Relationship Id="rId125" Type="http://schemas.openxmlformats.org/officeDocument/2006/relationships/hyperlink" Target="https://picasaweb.google.com/lh/photo/y-PWi_mMq4F-rZMkkz75Zg?feat=directlink" TargetMode="External"/><Relationship Id="rId141" Type="http://schemas.openxmlformats.org/officeDocument/2006/relationships/hyperlink" Target="https://picasaweb.google.com/lh/photo/GbFavahoS4hJxbdE5ZqRDw?feat=directlink" TargetMode="External"/><Relationship Id="rId146" Type="http://schemas.openxmlformats.org/officeDocument/2006/relationships/hyperlink" Target="https://picasaweb.google.com/lh/photo/5YDlCAcXJI86GD6gqhgQ7A?feat=directlink" TargetMode="External"/><Relationship Id="rId167" Type="http://schemas.openxmlformats.org/officeDocument/2006/relationships/hyperlink" Target="https://picasaweb.google.com/Josef.Dirschl/Chilisaison2011" TargetMode="External"/><Relationship Id="rId188" Type="http://schemas.openxmlformats.org/officeDocument/2006/relationships/hyperlink" Target="https://picasaweb.google.com/lh/photo/zeKEYOc11uv9T-Hg01109g?feat=directlink" TargetMode="External"/><Relationship Id="rId7" Type="http://schemas.openxmlformats.org/officeDocument/2006/relationships/hyperlink" Target="https://picasaweb.google.com/lh/photo/XQA4DWITPcJ6iv64PnxIrw?feat=directlink" TargetMode="External"/><Relationship Id="rId71" Type="http://schemas.openxmlformats.org/officeDocument/2006/relationships/hyperlink" Target="https://picasaweb.google.com/lh/photo/WXo88GmnGhRmgspb1hlwuA?feat=directlink" TargetMode="External"/><Relationship Id="rId92" Type="http://schemas.openxmlformats.org/officeDocument/2006/relationships/hyperlink" Target="https://picasaweb.google.com/lh/photo/onkfa5UJus87tyY6XA00zQ?feat=directlink" TargetMode="External"/><Relationship Id="rId162" Type="http://schemas.openxmlformats.org/officeDocument/2006/relationships/hyperlink" Target="https://picasaweb.google.com/Josef.Dirschl/Chilisaison2011" TargetMode="External"/><Relationship Id="rId183" Type="http://schemas.openxmlformats.org/officeDocument/2006/relationships/hyperlink" Target="https://picasaweb.google.com/lh/photo/MCAgHxklU7DZUMkzp7CCcw?feat=directlink" TargetMode="External"/><Relationship Id="rId213" Type="http://schemas.openxmlformats.org/officeDocument/2006/relationships/hyperlink" Target="https://picasaweb.google.com/lh/photo/xYjuqa3MflHFKXkXkY-Deg?feat=directlink" TargetMode="External"/><Relationship Id="rId218" Type="http://schemas.openxmlformats.org/officeDocument/2006/relationships/hyperlink" Target="https://picasaweb.google.com/lh/photo/_GACWnnDRG6YVqfqDIPcqQ?feat=directlink" TargetMode="External"/><Relationship Id="rId234" Type="http://schemas.openxmlformats.org/officeDocument/2006/relationships/hyperlink" Target="https://picasaweb.google.com/lh/photo/qxd6wskMH33wNCyhpccAUQ?feat=directlink" TargetMode="External"/><Relationship Id="rId239" Type="http://schemas.openxmlformats.org/officeDocument/2006/relationships/hyperlink" Target="https://picasaweb.google.com/lh/photo/MfFhQIPKaHM6tugaTtNLtg?feat=directlink" TargetMode="External"/><Relationship Id="rId2" Type="http://schemas.openxmlformats.org/officeDocument/2006/relationships/hyperlink" Target="https://picasaweb.google.com/lh/photo/3nU7cU0Hf_nxfji3aW17fw?feat=directlink" TargetMode="External"/><Relationship Id="rId29" Type="http://schemas.openxmlformats.org/officeDocument/2006/relationships/hyperlink" Target="http://www.dirschl-josef.de/chilisaison-2011/feb/2011-02-28/Chilisaison%202011%20Stand%2028.%20Februar%202011/target13.html" TargetMode="External"/><Relationship Id="rId250" Type="http://schemas.openxmlformats.org/officeDocument/2006/relationships/hyperlink" Target="https://picasaweb.google.com/lh/photo/rV-6AHlwixn78kLf3XIkHg?feat=directlink" TargetMode="External"/><Relationship Id="rId24" Type="http://schemas.openxmlformats.org/officeDocument/2006/relationships/hyperlink" Target="http://www.dirschl-josef.de/chilisaison-2011/feb/2011-02-28/Chilisaison%202011%20Stand%2028.%20Februar%202011/target8.html" TargetMode="External"/><Relationship Id="rId40" Type="http://schemas.openxmlformats.org/officeDocument/2006/relationships/hyperlink" Target="http://www.dirschl-josef.de/chilisaison-2011/feb/2011-02-28/Chilisaison%202011%20Stand%2028.%20Februar%202011/target24.html" TargetMode="External"/><Relationship Id="rId45" Type="http://schemas.openxmlformats.org/officeDocument/2006/relationships/hyperlink" Target="http://www.dirschl-josef.de/chilisaison-2011/feb/2011-02-28/Chilisaison%202011%20Stand%2028.%20Februar%202011/target29.html" TargetMode="External"/><Relationship Id="rId66" Type="http://schemas.openxmlformats.org/officeDocument/2006/relationships/hyperlink" Target="https://picasaweb.google.com/lh/photo/gCQigbgLGWkQr868l4if0Q?feat=directlink" TargetMode="External"/><Relationship Id="rId87" Type="http://schemas.openxmlformats.org/officeDocument/2006/relationships/hyperlink" Target="https://picasaweb.google.com/lh/photo/8dUFuLAdVops8rCmpA4y6A?feat=directlink" TargetMode="External"/><Relationship Id="rId110" Type="http://schemas.openxmlformats.org/officeDocument/2006/relationships/hyperlink" Target="https://picasaweb.google.com/lh/photo/ahsGCWolAeAw6TWNSjHiLQ?feat=directlink" TargetMode="External"/><Relationship Id="rId115" Type="http://schemas.openxmlformats.org/officeDocument/2006/relationships/hyperlink" Target="https://picasaweb.google.com/lh/photo/jDQnnJU6bM89nHfUY5eZGw?feat=directlink" TargetMode="External"/><Relationship Id="rId131" Type="http://schemas.openxmlformats.org/officeDocument/2006/relationships/hyperlink" Target="https://picasaweb.google.com/lh/photo/sTmGHcdnvLPsUIxsfp9LIA?feat=directlink" TargetMode="External"/><Relationship Id="rId136" Type="http://schemas.openxmlformats.org/officeDocument/2006/relationships/hyperlink" Target="https://picasaweb.google.com/lh/photo/asaRzYCWTax_jIEe_3K_4Q?feat=directlink" TargetMode="External"/><Relationship Id="rId157" Type="http://schemas.openxmlformats.org/officeDocument/2006/relationships/hyperlink" Target="https://picasaweb.google.com/Josef.Dirschl/Chilisaison2011" TargetMode="External"/><Relationship Id="rId178" Type="http://schemas.openxmlformats.org/officeDocument/2006/relationships/hyperlink" Target="https://picasaweb.google.com/lh/photo/Cv80_rYIl0iIxwxP7KAZsg?feat=directlink" TargetMode="External"/><Relationship Id="rId61" Type="http://schemas.openxmlformats.org/officeDocument/2006/relationships/hyperlink" Target="http://www.dirschl-josef.de/chilisaison-2011/feb/2011-02-28/Chilisaison%202011%20Stand%2028.%20Februar%202011/target46.html" TargetMode="External"/><Relationship Id="rId82" Type="http://schemas.openxmlformats.org/officeDocument/2006/relationships/hyperlink" Target="http://www.dirschl-josef.de/chilisaison-2011/mrz/bilder/2011-03-06/ThaiBirdPepperNr.2220110306.JPG" TargetMode="External"/><Relationship Id="rId152" Type="http://schemas.openxmlformats.org/officeDocument/2006/relationships/hyperlink" Target="https://picasaweb.google.com/lh/photo/5YDlCAcXJI86GD6gqhgQ7A?feat=directlink" TargetMode="External"/><Relationship Id="rId173" Type="http://schemas.openxmlformats.org/officeDocument/2006/relationships/hyperlink" Target="https://picasaweb.google.com/Josef.Dirschl/Chilisaison2011" TargetMode="External"/><Relationship Id="rId194" Type="http://schemas.openxmlformats.org/officeDocument/2006/relationships/hyperlink" Target="https://picasaweb.google.com/lh/photo/PGRUR15_UjJTBv8j2EZWxQ?feat=directlink" TargetMode="External"/><Relationship Id="rId199" Type="http://schemas.openxmlformats.org/officeDocument/2006/relationships/hyperlink" Target="https://picasaweb.google.com/lh/photo/Clq9bpHmdNR1aC14Gan36Q?feat=directlink" TargetMode="External"/><Relationship Id="rId203" Type="http://schemas.openxmlformats.org/officeDocument/2006/relationships/hyperlink" Target="https://picasaweb.google.com/lh/photo/xkQDe9V63CA-FGAqBHgA5w?feat=directlink" TargetMode="External"/><Relationship Id="rId208" Type="http://schemas.openxmlformats.org/officeDocument/2006/relationships/hyperlink" Target="https://picasaweb.google.com/lh/photo/WqdgHVtIiXZNVrgpnJhOKQ?feat=directlink" TargetMode="External"/><Relationship Id="rId229" Type="http://schemas.openxmlformats.org/officeDocument/2006/relationships/hyperlink" Target="https://picasaweb.google.com/lh/photo/jw8yIdfy6tvkbY4UsOXpYw?feat=directlink" TargetMode="External"/><Relationship Id="rId19" Type="http://schemas.openxmlformats.org/officeDocument/2006/relationships/hyperlink" Target="http://www.dirschl-josef.de/chilisaison-2011/feb/2011-02-28/Chilisaison%202011%20Stand%2028.%20Februar%202011/target3.html" TargetMode="External"/><Relationship Id="rId224" Type="http://schemas.openxmlformats.org/officeDocument/2006/relationships/hyperlink" Target="https://picasaweb.google.com/lh/photo/ezB2rj2UtsWk_3w8v1GUlQ?feat=directlink" TargetMode="External"/><Relationship Id="rId240" Type="http://schemas.openxmlformats.org/officeDocument/2006/relationships/hyperlink" Target="https://picasaweb.google.com/lh/photo/JQMYTkGsx-jkud_leBBhrw?feat=directlink" TargetMode="External"/><Relationship Id="rId245" Type="http://schemas.openxmlformats.org/officeDocument/2006/relationships/hyperlink" Target="https://picasaweb.google.com/lh/photo/oGyRr-9SR5cRe1bnVCovCQ?feat=directlink" TargetMode="External"/><Relationship Id="rId14" Type="http://schemas.openxmlformats.org/officeDocument/2006/relationships/hyperlink" Target="https://picasaweb.google.com/lh/photo/m3B85n8Q5k_2AjAfSRN13A?feat=directlink" TargetMode="External"/><Relationship Id="rId30" Type="http://schemas.openxmlformats.org/officeDocument/2006/relationships/hyperlink" Target="http://www.dirschl-josef.de/chilisaison-2011/feb/2011-02-28/Chilisaison%202011%20Stand%2028.%20Februar%202011/target14.html" TargetMode="External"/><Relationship Id="rId35" Type="http://schemas.openxmlformats.org/officeDocument/2006/relationships/hyperlink" Target="http://www.dirschl-josef.de/chilisaison-2011/feb/2011-02-28/Chilisaison%202011%20Stand%2028.%20Februar%202011/target19.html" TargetMode="External"/><Relationship Id="rId56" Type="http://schemas.openxmlformats.org/officeDocument/2006/relationships/hyperlink" Target="http://www.dirschl-josef.de/chilisaison-2011/feb/2011-02-28/Chilisaison%202011%20Stand%2028.%20Februar%202011/target18.html" TargetMode="External"/><Relationship Id="rId77" Type="http://schemas.openxmlformats.org/officeDocument/2006/relationships/hyperlink" Target="https://picasaweb.google.com/lh/photo/rdlZoX1afKQEpbpAH-b0mA?feat=directlink" TargetMode="External"/><Relationship Id="rId100" Type="http://schemas.openxmlformats.org/officeDocument/2006/relationships/hyperlink" Target="https://picasaweb.google.com/lh/photo/L6QylVZML9vRaMhsGa0B0w?feat=directlink" TargetMode="External"/><Relationship Id="rId105" Type="http://schemas.openxmlformats.org/officeDocument/2006/relationships/hyperlink" Target="https://picasaweb.google.com/lh/photo/cPVUsVK5_zawkXx9vMteDg?feat=directlink" TargetMode="External"/><Relationship Id="rId126" Type="http://schemas.openxmlformats.org/officeDocument/2006/relationships/hyperlink" Target="https://picasaweb.google.com/lh/photo/aEhAop_4aoodGUG846Wrfw?feat=directlink" TargetMode="External"/><Relationship Id="rId147" Type="http://schemas.openxmlformats.org/officeDocument/2006/relationships/hyperlink" Target="https://picasaweb.google.com/lh/photo/5YDlCAcXJI86GD6gqhgQ7A?feat=directlink" TargetMode="External"/><Relationship Id="rId168" Type="http://schemas.openxmlformats.org/officeDocument/2006/relationships/hyperlink" Target="https://picasaweb.google.com/Josef.Dirschl/Chilisaison2011" TargetMode="External"/><Relationship Id="rId8" Type="http://schemas.openxmlformats.org/officeDocument/2006/relationships/hyperlink" Target="https://picasaweb.google.com/lh/photo/dAldArFEBmzFy0rVVJF_3w?feat=directlink" TargetMode="External"/><Relationship Id="rId51" Type="http://schemas.openxmlformats.org/officeDocument/2006/relationships/hyperlink" Target="http://www.dirschl-josef.de/chilisaison-2011/feb/2011-02-28/Chilisaison%202011%20Stand%2028.%20Februar%202011/target35.html" TargetMode="External"/><Relationship Id="rId72" Type="http://schemas.openxmlformats.org/officeDocument/2006/relationships/hyperlink" Target="https://picasaweb.google.com/lh/photo/M-WijMRYX2trTRY-TocBXg?feat=directlink" TargetMode="External"/><Relationship Id="rId93" Type="http://schemas.openxmlformats.org/officeDocument/2006/relationships/hyperlink" Target="https://picasaweb.google.com/lh/photo/O70I1nhLFNMNoZKcO1TA-A?feat=directlink" TargetMode="External"/><Relationship Id="rId98" Type="http://schemas.openxmlformats.org/officeDocument/2006/relationships/hyperlink" Target="https://picasaweb.google.com/lh/photo/kNsAGtSHunzm0GbPDsz76w?feat=directlink" TargetMode="External"/><Relationship Id="rId121" Type="http://schemas.openxmlformats.org/officeDocument/2006/relationships/hyperlink" Target="https://picasaweb.google.com/lh/photo/fRrP3ZlzUQeZLlrwaULS5Q?feat=directlink" TargetMode="External"/><Relationship Id="rId142" Type="http://schemas.openxmlformats.org/officeDocument/2006/relationships/hyperlink" Target="https://picasaweb.google.com/lh/photo/5YDlCAcXJI86GD6gqhgQ7A?feat=directlink" TargetMode="External"/><Relationship Id="rId163" Type="http://schemas.openxmlformats.org/officeDocument/2006/relationships/hyperlink" Target="https://picasaweb.google.com/Josef.Dirschl/Chilisaison2011" TargetMode="External"/><Relationship Id="rId184" Type="http://schemas.openxmlformats.org/officeDocument/2006/relationships/hyperlink" Target="https://picasaweb.google.com/lh/photo/9bqUkAV--HvTuCgbQnmL9g?feat=directlink" TargetMode="External"/><Relationship Id="rId189" Type="http://schemas.openxmlformats.org/officeDocument/2006/relationships/hyperlink" Target="https://picasaweb.google.com/lh/photo/QQCSvrCBY_QAmHuydeXbzg?feat=directlink" TargetMode="External"/><Relationship Id="rId219" Type="http://schemas.openxmlformats.org/officeDocument/2006/relationships/hyperlink" Target="https://picasaweb.google.com/lh/photo/ZKFo-GimLtTx9lo3MqwWpA?feat=directlink" TargetMode="External"/><Relationship Id="rId3" Type="http://schemas.openxmlformats.org/officeDocument/2006/relationships/hyperlink" Target="https://picasaweb.google.com/lh/photo/GC5iv9taP2PItwekJbKO-Q?feat=directlink" TargetMode="External"/><Relationship Id="rId214" Type="http://schemas.openxmlformats.org/officeDocument/2006/relationships/hyperlink" Target="https://picasaweb.google.com/lh/photo/m9muO7hsF6ymwThXRNztVA?feat=directlink" TargetMode="External"/><Relationship Id="rId230" Type="http://schemas.openxmlformats.org/officeDocument/2006/relationships/hyperlink" Target="https://picasaweb.google.com/lh/photo/xzLXZIj3tMWprI1jm6njqA?feat=directlink" TargetMode="External"/><Relationship Id="rId235" Type="http://schemas.openxmlformats.org/officeDocument/2006/relationships/hyperlink" Target="https://picasaweb.google.com/lh/photo/Je4LYeQI70Y2Oh1KpPwBfw?feat=directlink" TargetMode="External"/><Relationship Id="rId251" Type="http://schemas.openxmlformats.org/officeDocument/2006/relationships/hyperlink" Target="https://picasaweb.google.com/lh/photo/U_DAHRs7Bv5p1zfwL4Hp6Q?feat=directlink" TargetMode="External"/><Relationship Id="rId25" Type="http://schemas.openxmlformats.org/officeDocument/2006/relationships/hyperlink" Target="http://www.dirschl-josef.de/chilisaison-2011/feb/2011-02-28/Chilisaison%202011%20Stand%2028.%20Februar%202011/target9.html" TargetMode="External"/><Relationship Id="rId46" Type="http://schemas.openxmlformats.org/officeDocument/2006/relationships/hyperlink" Target="http://www.dirschl-josef.de/chilisaison-2011/feb/2011-02-28/Chilisaison%202011%20Stand%2028.%20Februar%202011/target30.html" TargetMode="External"/><Relationship Id="rId67" Type="http://schemas.openxmlformats.org/officeDocument/2006/relationships/hyperlink" Target="https://picasaweb.google.com/lh/photo/qmigJ6uq9RlH2p2pYcxKkw?feat=directlink" TargetMode="External"/><Relationship Id="rId116" Type="http://schemas.openxmlformats.org/officeDocument/2006/relationships/hyperlink" Target="https://picasaweb.google.com/lh/photo/pU8eoqAbi91JOz9XEob1HA?feat=directlink" TargetMode="External"/><Relationship Id="rId137" Type="http://schemas.openxmlformats.org/officeDocument/2006/relationships/hyperlink" Target="https://picasaweb.google.com/lh/photo/LwPw65Y-q_iD0bN7jGDr_Q?feat=directlink" TargetMode="External"/><Relationship Id="rId158" Type="http://schemas.openxmlformats.org/officeDocument/2006/relationships/hyperlink" Target="https://picasaweb.google.com/Josef.Dirschl/Chilisaison2011" TargetMode="External"/><Relationship Id="rId20" Type="http://schemas.openxmlformats.org/officeDocument/2006/relationships/hyperlink" Target="http://www.dirschl-josef.de/chilisaison-2011/feb/2011-02-28/Chilisaison%202011%20Stand%2028.%20Februar%202011/target6.html" TargetMode="External"/><Relationship Id="rId41" Type="http://schemas.openxmlformats.org/officeDocument/2006/relationships/hyperlink" Target="http://www.dirschl-josef.de/chilisaison-2011/feb/2011-02-28/Chilisaison%202011%20Stand%2028.%20Februar%202011/target25.html" TargetMode="External"/><Relationship Id="rId62" Type="http://schemas.openxmlformats.org/officeDocument/2006/relationships/hyperlink" Target="http://www.dirschl-josef.de/chilisaison-2011/feb/2011-02-28/Chilisaison%202011%20Stand%2028.%20Februar%202011/target46.html" TargetMode="External"/><Relationship Id="rId83" Type="http://schemas.openxmlformats.org/officeDocument/2006/relationships/hyperlink" Target="http://www.dirschl-josef.de/chilisaison-2011/mrz/bilder/2011-03-06/ThaiBirdPepperNr.2320110306.JPG" TargetMode="External"/><Relationship Id="rId88" Type="http://schemas.openxmlformats.org/officeDocument/2006/relationships/hyperlink" Target="https://picasaweb.google.com/lh/photo/M9Q_luZSRgSvmm_ACxaM6Q?feat=directlink" TargetMode="External"/><Relationship Id="rId111" Type="http://schemas.openxmlformats.org/officeDocument/2006/relationships/hyperlink" Target="https://picasaweb.google.com/lh/photo/2auOo7TODj_l84QCxf1JNg?feat=directlink" TargetMode="External"/><Relationship Id="rId132" Type="http://schemas.openxmlformats.org/officeDocument/2006/relationships/hyperlink" Target="https://picasaweb.google.com/lh/photo/d8iza-Tp2-Ks2lolTCEXWA?feat=directlink" TargetMode="External"/><Relationship Id="rId153" Type="http://schemas.openxmlformats.org/officeDocument/2006/relationships/hyperlink" Target="https://picasaweb.google.com/lh/photo/5YDlCAcXJI86GD6gqhgQ7A?feat=directlink" TargetMode="External"/><Relationship Id="rId174" Type="http://schemas.openxmlformats.org/officeDocument/2006/relationships/hyperlink" Target="https://picasaweb.google.com/lh/photo/0XlAetlUVy3QB38Y6iw_FQ?feat=directlink" TargetMode="External"/><Relationship Id="rId179" Type="http://schemas.openxmlformats.org/officeDocument/2006/relationships/hyperlink" Target="https://picasaweb.google.com/lh/photo/t-Kah3wih79Wdftx8wLQyw?feat=directlink" TargetMode="External"/><Relationship Id="rId195" Type="http://schemas.openxmlformats.org/officeDocument/2006/relationships/hyperlink" Target="https://picasaweb.google.com/lh/photo/Jkgr33sYP4LzMht_51qYmQ?feat=directlink" TargetMode="External"/><Relationship Id="rId209" Type="http://schemas.openxmlformats.org/officeDocument/2006/relationships/hyperlink" Target="https://picasaweb.google.com/lh/photo/d4PDQZvJGj2FihXXZz3c-Q?feat=directlink" TargetMode="External"/><Relationship Id="rId190" Type="http://schemas.openxmlformats.org/officeDocument/2006/relationships/hyperlink" Target="https://picasaweb.google.com/lh/photo/FRjiIY9wo9H6byqBYb8sfQ?feat=directlink" TargetMode="External"/><Relationship Id="rId204" Type="http://schemas.openxmlformats.org/officeDocument/2006/relationships/hyperlink" Target="https://picasaweb.google.com/lh/photo/ZU-MmE4OSDa3ZwFUYlJsjA?feat=directlink" TargetMode="External"/><Relationship Id="rId220" Type="http://schemas.openxmlformats.org/officeDocument/2006/relationships/hyperlink" Target="https://picasaweb.google.com/lh/photo/hdCvS5Iq44lJdoucnxr8CA?feat=directlink" TargetMode="External"/><Relationship Id="rId225" Type="http://schemas.openxmlformats.org/officeDocument/2006/relationships/hyperlink" Target="https://picasaweb.google.com/lh/photo/LbY-H7mpE9_sYXPvOipguQ?feat=directlink" TargetMode="External"/><Relationship Id="rId241" Type="http://schemas.openxmlformats.org/officeDocument/2006/relationships/hyperlink" Target="https://picasaweb.google.com/lh/photo/-MC9qLL6pJykjJzIrLtuwA?feat=directlink" TargetMode="External"/><Relationship Id="rId246" Type="http://schemas.openxmlformats.org/officeDocument/2006/relationships/hyperlink" Target="https://picasaweb.google.com/lh/photo/uFTzLuV1nPLkxkTfckUMJw?feat=directlink" TargetMode="External"/><Relationship Id="rId15" Type="http://schemas.openxmlformats.org/officeDocument/2006/relationships/hyperlink" Target="https://picasaweb.google.com/lh/photo/0ZqqtWZjHQ6H4C3yVe1OiQ?feat=directlink" TargetMode="External"/><Relationship Id="rId36" Type="http://schemas.openxmlformats.org/officeDocument/2006/relationships/hyperlink" Target="http://www.dirschl-josef.de/chilisaison-2011/feb/2011-02-28/Chilisaison%202011%20Stand%2028.%20Februar%202011/target20.html" TargetMode="External"/><Relationship Id="rId57" Type="http://schemas.openxmlformats.org/officeDocument/2006/relationships/hyperlink" Target="http://www.dirschl-josef.de/chilisaison-2011/feb/2011-02-28/Chilisaison%202011%20Stand%2028.%20Februar%202011/target43.html" TargetMode="External"/><Relationship Id="rId106" Type="http://schemas.openxmlformats.org/officeDocument/2006/relationships/hyperlink" Target="https://picasaweb.google.com/lh/photo/U2OMkRCLl_F1makd596gsg?feat=directlink" TargetMode="External"/><Relationship Id="rId127" Type="http://schemas.openxmlformats.org/officeDocument/2006/relationships/hyperlink" Target="https://picasaweb.google.com/lh/photo/U0CGfNwik2h-NVDIFv1yXQ?feat=directlink" TargetMode="External"/><Relationship Id="rId10" Type="http://schemas.openxmlformats.org/officeDocument/2006/relationships/hyperlink" Target="https://picasaweb.google.com/lh/photo/3f7X1y5ixGGFhV_Ecg7Z8A?feat=directlink" TargetMode="External"/><Relationship Id="rId31" Type="http://schemas.openxmlformats.org/officeDocument/2006/relationships/hyperlink" Target="http://www.dirschl-josef.de/chilisaison-2011/feb/2011-02-28/Chilisaison%202011%20Stand%2028.%20Februar%202011/target15.html" TargetMode="External"/><Relationship Id="rId52" Type="http://schemas.openxmlformats.org/officeDocument/2006/relationships/hyperlink" Target="http://www.dirschl-josef.de/chilisaison-2011/feb/2011-02-28/Chilisaison%202011%20Stand%2028.%20Februar%202011/target36.html" TargetMode="External"/><Relationship Id="rId73" Type="http://schemas.openxmlformats.org/officeDocument/2006/relationships/hyperlink" Target="https://picasaweb.google.com/lh/photo/tY87De0oPRXyjmpenfhrZA?feat=directlink" TargetMode="External"/><Relationship Id="rId78" Type="http://schemas.openxmlformats.org/officeDocument/2006/relationships/hyperlink" Target="http://www.dirschl-josef.de/chilisaison-2011/mrz/bilder/2011-03-06/ThaiBirdPepperNr.1820110306.JPG" TargetMode="External"/><Relationship Id="rId94" Type="http://schemas.openxmlformats.org/officeDocument/2006/relationships/hyperlink" Target="https://picasaweb.google.com/lh/photo/1PHhiaEXUNbCxIh2LsQ6JA?feat=directlink" TargetMode="External"/><Relationship Id="rId99" Type="http://schemas.openxmlformats.org/officeDocument/2006/relationships/hyperlink" Target="https://picasaweb.google.com/lh/photo/U2U5HYM1uQaVg9l7vnghxA?feat=directlink" TargetMode="External"/><Relationship Id="rId101" Type="http://schemas.openxmlformats.org/officeDocument/2006/relationships/hyperlink" Target="https://picasaweb.google.com/lh/photo/ezs8_qqojaTYRGVYcqE1vw?feat=directlink" TargetMode="External"/><Relationship Id="rId122" Type="http://schemas.openxmlformats.org/officeDocument/2006/relationships/hyperlink" Target="https://picasaweb.google.com/lh/photo/J6Xp9T4mtxHFKak8bYf0xg?feat=directlink" TargetMode="External"/><Relationship Id="rId143" Type="http://schemas.openxmlformats.org/officeDocument/2006/relationships/hyperlink" Target="https://picasaweb.google.com/lh/photo/5YDlCAcXJI86GD6gqhgQ7A?feat=directlink" TargetMode="External"/><Relationship Id="rId148" Type="http://schemas.openxmlformats.org/officeDocument/2006/relationships/hyperlink" Target="https://picasaweb.google.com/lh/photo/5YDlCAcXJI86GD6gqhgQ7A?feat=directlink" TargetMode="External"/><Relationship Id="rId164" Type="http://schemas.openxmlformats.org/officeDocument/2006/relationships/hyperlink" Target="https://picasaweb.google.com/Josef.Dirschl/Chilisaison2011" TargetMode="External"/><Relationship Id="rId169" Type="http://schemas.openxmlformats.org/officeDocument/2006/relationships/hyperlink" Target="https://picasaweb.google.com/Josef.Dirschl/Chilisaison2011" TargetMode="External"/><Relationship Id="rId185" Type="http://schemas.openxmlformats.org/officeDocument/2006/relationships/hyperlink" Target="https://picasaweb.google.com/lh/photo/i9Qot9oV64lcLde2f7ZcTQ?feat=directlink" TargetMode="External"/><Relationship Id="rId4" Type="http://schemas.openxmlformats.org/officeDocument/2006/relationships/hyperlink" Target="https://picasaweb.google.com/lh/photo/JyVT_GODNIDZvSjQFYg9sQ?feat=directlink" TargetMode="External"/><Relationship Id="rId9" Type="http://schemas.openxmlformats.org/officeDocument/2006/relationships/hyperlink" Target="https://picasaweb.google.com/lh/photo/k8i7mQx1GIwrB-o_2rHzlg?feat=directlink" TargetMode="External"/><Relationship Id="rId180" Type="http://schemas.openxmlformats.org/officeDocument/2006/relationships/hyperlink" Target="https://picasaweb.google.com/lh/photo/VIvh20phMGTfJ1jMOG49wA?feat=directlink" TargetMode="External"/><Relationship Id="rId210" Type="http://schemas.openxmlformats.org/officeDocument/2006/relationships/hyperlink" Target="https://picasaweb.google.com/lh/photo/ay9t98l0gFybrFYcFMl7vQ?feat=directlink" TargetMode="External"/><Relationship Id="rId215" Type="http://schemas.openxmlformats.org/officeDocument/2006/relationships/hyperlink" Target="https://picasaweb.google.com/lh/photo/CRCu58KFMBfhkG1CZgJttw?feat=directlink" TargetMode="External"/><Relationship Id="rId236" Type="http://schemas.openxmlformats.org/officeDocument/2006/relationships/hyperlink" Target="https://picasaweb.google.com/lh/photo/a9aLQMBDtrkUJpbkD52bpQ?feat=directlink" TargetMode="External"/><Relationship Id="rId26" Type="http://schemas.openxmlformats.org/officeDocument/2006/relationships/hyperlink" Target="http://www.dirschl-josef.de/chilisaison-2011/feb/2011-02-28/Chilisaison%202011%20Stand%2028.%20Februar%202011/target10.html" TargetMode="External"/><Relationship Id="rId231" Type="http://schemas.openxmlformats.org/officeDocument/2006/relationships/hyperlink" Target="https://picasaweb.google.com/lh/photo/lqonMjl68aLYbY5TpGPfSQ?feat=directlink" TargetMode="External"/><Relationship Id="rId252" Type="http://schemas.openxmlformats.org/officeDocument/2006/relationships/hyperlink" Target="https://picasaweb.google.com/lh/photo/-MWcwtQIRRUPKzr6mkSthg?feat=directlink" TargetMode="External"/><Relationship Id="rId47" Type="http://schemas.openxmlformats.org/officeDocument/2006/relationships/hyperlink" Target="http://www.dirschl-josef.de/chilisaison-2011/feb/2011-02-28/Chilisaison%202011%20Stand%2028.%20Februar%202011/target31.html" TargetMode="External"/><Relationship Id="rId68" Type="http://schemas.openxmlformats.org/officeDocument/2006/relationships/hyperlink" Target="https://picasaweb.google.com/lh/photo/tcqlNCZVw92Ds7I7FVv_Jw?feat=directlink" TargetMode="External"/><Relationship Id="rId89" Type="http://schemas.openxmlformats.org/officeDocument/2006/relationships/hyperlink" Target="https://picasaweb.google.com/lh/photo/ttq2lpkaQOzQVlPxX9ndTQ?feat=directlink" TargetMode="External"/><Relationship Id="rId112" Type="http://schemas.openxmlformats.org/officeDocument/2006/relationships/hyperlink" Target="https://picasaweb.google.com/lh/photo/FI75n56WsXfa72G47a-kDg?feat=directlink" TargetMode="External"/><Relationship Id="rId133" Type="http://schemas.openxmlformats.org/officeDocument/2006/relationships/hyperlink" Target="https://picasaweb.google.com/lh/photo/L8tap6b0W2ZVXJMN18eyXg?feat=directlink" TargetMode="External"/><Relationship Id="rId154" Type="http://schemas.openxmlformats.org/officeDocument/2006/relationships/hyperlink" Target="https://picasaweb.google.com/lh/photo/5YDlCAcXJI86GD6gqhgQ7A?feat=directlink" TargetMode="External"/><Relationship Id="rId175" Type="http://schemas.openxmlformats.org/officeDocument/2006/relationships/hyperlink" Target="https://picasaweb.google.com/lh/photo/9QpMiiY1gYpX70ASoaDQ-A?feat=directlink" TargetMode="External"/><Relationship Id="rId196" Type="http://schemas.openxmlformats.org/officeDocument/2006/relationships/hyperlink" Target="https://picasaweb.google.com/lh/photo/ITw9WN1dDdQ9pgM6eQO9-Q?feat=directlink" TargetMode="External"/><Relationship Id="rId200" Type="http://schemas.openxmlformats.org/officeDocument/2006/relationships/hyperlink" Target="https://picasaweb.google.com/lh/photo/nlI2mSDbWzPUU256-rx5rQ?feat=directlink" TargetMode="External"/><Relationship Id="rId16" Type="http://schemas.openxmlformats.org/officeDocument/2006/relationships/hyperlink" Target="http://www.dirschl-josef.de/chilisaison-2011/feb/2011-02-28/Chilisaison%202011%20Stand%2028.%20Februar%202011/target1.html" TargetMode="External"/><Relationship Id="rId221" Type="http://schemas.openxmlformats.org/officeDocument/2006/relationships/hyperlink" Target="https://picasaweb.google.com/lh/photo/dzt4IjYJoKm2H3VpL8_h8g?feat=directlink" TargetMode="External"/><Relationship Id="rId242" Type="http://schemas.openxmlformats.org/officeDocument/2006/relationships/hyperlink" Target="https://picasaweb.google.com/lh/photo/U1e-fgLFL3VMyoDilwfPeQ?feat=directlink" TargetMode="External"/><Relationship Id="rId37" Type="http://schemas.openxmlformats.org/officeDocument/2006/relationships/hyperlink" Target="http://www.dirschl-josef.de/chilisaison-2011/feb/2011-02-28/Chilisaison%202011%20Stand%2028.%20Februar%202011/target21.html" TargetMode="External"/><Relationship Id="rId58" Type="http://schemas.openxmlformats.org/officeDocument/2006/relationships/hyperlink" Target="http://www.dirschl-josef.de/chilisaison-2011/feb/2011-02-28/Chilisaison%202011%20Stand%2028.%20Februar%202011/target45.html" TargetMode="External"/><Relationship Id="rId79" Type="http://schemas.openxmlformats.org/officeDocument/2006/relationships/hyperlink" Target="http://www.dirschl-josef.de/chilisaison-2011/mrz/bilder/2011-03-06/ThaiBirdPepperNr.1920110306.JPG" TargetMode="External"/><Relationship Id="rId102" Type="http://schemas.openxmlformats.org/officeDocument/2006/relationships/hyperlink" Target="https://picasaweb.google.com/lh/photo/7EY9OqNUaUW7bj3Mm_BfWA?feat=directlink" TargetMode="External"/><Relationship Id="rId123" Type="http://schemas.openxmlformats.org/officeDocument/2006/relationships/hyperlink" Target="https://picasaweb.google.com/lh/photo/YiarEphlmjT6CpgqJfjpJg?feat=directlink" TargetMode="External"/><Relationship Id="rId144" Type="http://schemas.openxmlformats.org/officeDocument/2006/relationships/hyperlink" Target="https://picasaweb.google.com/lh/photo/5YDlCAcXJI86GD6gqhgQ7A?feat=directlink" TargetMode="External"/><Relationship Id="rId90" Type="http://schemas.openxmlformats.org/officeDocument/2006/relationships/hyperlink" Target="https://picasaweb.google.com/lh/photo/3QvkPVL9EMQymrqutALRTw?feat=directlink" TargetMode="External"/><Relationship Id="rId165" Type="http://schemas.openxmlformats.org/officeDocument/2006/relationships/hyperlink" Target="https://picasaweb.google.com/Josef.Dirschl/Chilisaison2011" TargetMode="External"/><Relationship Id="rId186" Type="http://schemas.openxmlformats.org/officeDocument/2006/relationships/hyperlink" Target="https://picasaweb.google.com/lh/photo/FAbFDhow7MZd25nVpzlqQw?feat=directlink" TargetMode="External"/><Relationship Id="rId211" Type="http://schemas.openxmlformats.org/officeDocument/2006/relationships/hyperlink" Target="https://picasaweb.google.com/lh/photo/xM2NylEVQgtInjU_Mhy7Hg?feat=directlink" TargetMode="External"/><Relationship Id="rId232" Type="http://schemas.openxmlformats.org/officeDocument/2006/relationships/hyperlink" Target="https://picasaweb.google.com/lh/photo/ciCuoWsj0Z17wdYcQdaHeQ?feat=directlink" TargetMode="External"/><Relationship Id="rId253" Type="http://schemas.openxmlformats.org/officeDocument/2006/relationships/hyperlink" Target="https://picasaweb.google.com/lh/photo/RsWMI9i5wZp1vkoXSUeDbw?feat=directlink" TargetMode="External"/><Relationship Id="rId27" Type="http://schemas.openxmlformats.org/officeDocument/2006/relationships/hyperlink" Target="http://www.dirschl-josef.de/chilisaison-2011/feb/2011-02-28/Chilisaison%202011%20Stand%2028.%20Februar%202011/target11.html" TargetMode="External"/><Relationship Id="rId48" Type="http://schemas.openxmlformats.org/officeDocument/2006/relationships/hyperlink" Target="http://www.dirschl-josef.de/chilisaison-2011/feb/2011-02-28/Chilisaison%202011%20Stand%2028.%20Februar%202011/target32.html" TargetMode="External"/><Relationship Id="rId69" Type="http://schemas.openxmlformats.org/officeDocument/2006/relationships/hyperlink" Target="https://picasaweb.google.com/lh/photo/QOykm7wPAd0qzj6cEVZx-A?feat=directlink" TargetMode="External"/><Relationship Id="rId113" Type="http://schemas.openxmlformats.org/officeDocument/2006/relationships/hyperlink" Target="https://picasaweb.google.com/lh/photo/abyg6_eNlibUInFrO_6lkA?feat=directlink" TargetMode="External"/><Relationship Id="rId134" Type="http://schemas.openxmlformats.org/officeDocument/2006/relationships/hyperlink" Target="https://picasaweb.google.com/lh/photo/K6R7uIVOfj0VckTJQ7bpUQ?feat=directlink" TargetMode="External"/><Relationship Id="rId80" Type="http://schemas.openxmlformats.org/officeDocument/2006/relationships/hyperlink" Target="http://www.dirschl-josef.de/chilisaison-2011/mrz/bilder/2011-03-06/ThaiBirdPepperNr.2020110306.JPG" TargetMode="External"/><Relationship Id="rId155" Type="http://schemas.openxmlformats.org/officeDocument/2006/relationships/hyperlink" Target="https://picasaweb.google.com/lh/photo/5YDlCAcXJI86GD6gqhgQ7A?feat=directlink" TargetMode="External"/><Relationship Id="rId176" Type="http://schemas.openxmlformats.org/officeDocument/2006/relationships/hyperlink" Target="https://picasaweb.google.com/lh/photo/vmE55sjy2SuHZU0wobBFjg?feat=directlink" TargetMode="External"/><Relationship Id="rId197" Type="http://schemas.openxmlformats.org/officeDocument/2006/relationships/hyperlink" Target="https://picasaweb.google.com/lh/photo/UTHaG3lbh-sgwqI3NF7WFw?feat=directlink" TargetMode="External"/><Relationship Id="rId201" Type="http://schemas.openxmlformats.org/officeDocument/2006/relationships/hyperlink" Target="https://picasaweb.google.com/lh/photo/LL5wF9nTZwjxPuFKq0CNqg?feat=directlink" TargetMode="External"/><Relationship Id="rId222" Type="http://schemas.openxmlformats.org/officeDocument/2006/relationships/hyperlink" Target="https://picasaweb.google.com/lh/photo/BURFCEGZxUSM1Sqj6F9Uqg?feat=directlink" TargetMode="External"/><Relationship Id="rId243" Type="http://schemas.openxmlformats.org/officeDocument/2006/relationships/hyperlink" Target="https://picasaweb.google.com/lh/photo/O6G9rrqCf0H51AdEjLmWmg?feat=directlink" TargetMode="External"/><Relationship Id="rId17" Type="http://schemas.openxmlformats.org/officeDocument/2006/relationships/hyperlink" Target="http://www.dirschl-josef.de/chilisaison-2011/feb/2011-02-28/Chilisaison%202011%20Stand%2028.%20Februar%202011/target0.html" TargetMode="External"/><Relationship Id="rId38" Type="http://schemas.openxmlformats.org/officeDocument/2006/relationships/hyperlink" Target="http://www.dirschl-josef.de/chilisaison-2011/feb/2011-02-28/Chilisaison%202011%20Stand%2028.%20Februar%202011/target22.html" TargetMode="External"/><Relationship Id="rId59" Type="http://schemas.openxmlformats.org/officeDocument/2006/relationships/hyperlink" Target="http://www.dirschl-josef.de/chilisaison-2011/feb/2011-02-28/Chilisaison%202011%20Stand%2028.%20Februar%202011/target51.html" TargetMode="External"/><Relationship Id="rId103" Type="http://schemas.openxmlformats.org/officeDocument/2006/relationships/hyperlink" Target="https://picasaweb.google.com/lh/photo/-WKwUI_j5dPNbJe4k-c5_g?feat=directlink" TargetMode="External"/><Relationship Id="rId124" Type="http://schemas.openxmlformats.org/officeDocument/2006/relationships/hyperlink" Target="https://picasaweb.google.com/lh/photo/205iqtUIY8skE1YarXyVwg?feat=directlin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picasaweb.google.com/lh/photo/HDUyBXzZZyydnP0vYqXaIQ?feat=directlink" TargetMode="External"/><Relationship Id="rId7" Type="http://schemas.openxmlformats.org/officeDocument/2006/relationships/hyperlink" Target="http://www.dirschl-josef.de/chilisaison-2011/index.html" TargetMode="External"/><Relationship Id="rId2" Type="http://schemas.openxmlformats.org/officeDocument/2006/relationships/hyperlink" Target="https://picasaweb.google.com/lh/photo/ywQLVzIYV0-6pH5WeHP6Dg?feat=directlink" TargetMode="External"/><Relationship Id="rId1" Type="http://schemas.openxmlformats.org/officeDocument/2006/relationships/hyperlink" Target="https://picasaweb.google.com/lh/photo/5oYadTZlSENiCMnOO0VkuA?feat=directlink" TargetMode="External"/><Relationship Id="rId6" Type="http://schemas.openxmlformats.org/officeDocument/2006/relationships/hyperlink" Target="https://picasaweb.google.com/lh/photo/HDUyBXzZZyydnP0vYqXaIQ?feat=directlink" TargetMode="External"/><Relationship Id="rId5" Type="http://schemas.openxmlformats.org/officeDocument/2006/relationships/hyperlink" Target="https://picasaweb.google.com/lh/photo/ywQLVzIYV0-6pH5WeHP6Dg?feat=directlink" TargetMode="External"/><Relationship Id="rId4" Type="http://schemas.openxmlformats.org/officeDocument/2006/relationships/hyperlink" Target="https://picasaweb.google.com/lh/photo/5oYadTZlSENiCMnOO0VkuA?feat=direct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0"/>
  <sheetViews>
    <sheetView tabSelected="1" topLeftCell="A156" workbookViewId="0">
      <selection activeCell="I176" sqref="I176"/>
    </sheetView>
  </sheetViews>
  <sheetFormatPr baseColWidth="10" defaultRowHeight="15"/>
  <cols>
    <col min="1" max="1" width="4" style="4" customWidth="1"/>
    <col min="2" max="2" width="40.140625" style="4" customWidth="1"/>
    <col min="3" max="3" width="10.28515625" style="5" customWidth="1"/>
    <col min="4" max="4" width="9.7109375" style="5" customWidth="1"/>
    <col min="5" max="5" width="10" style="5" customWidth="1"/>
    <col min="6" max="6" width="12.7109375" style="5" customWidth="1"/>
    <col min="7" max="7" width="16.42578125" style="5" customWidth="1"/>
    <col min="8" max="8" width="12.5703125" style="5" customWidth="1"/>
    <col min="9" max="9" width="11" style="6" customWidth="1"/>
    <col min="10" max="10" width="3.7109375" style="6" customWidth="1"/>
    <col min="11" max="11" width="11.42578125" style="6"/>
    <col min="12" max="12" width="39.7109375" style="6" customWidth="1"/>
    <col min="13" max="16384" width="11.42578125" style="6"/>
  </cols>
  <sheetData>
    <row r="1" spans="1:19" ht="14.25" customHeight="1">
      <c r="A1" s="248" t="s">
        <v>77</v>
      </c>
      <c r="B1" s="248"/>
      <c r="C1" s="252" t="s">
        <v>306</v>
      </c>
      <c r="D1" s="252"/>
      <c r="E1" s="252"/>
      <c r="F1" s="252"/>
      <c r="G1" s="252"/>
      <c r="H1" s="252"/>
      <c r="I1" s="252"/>
    </row>
    <row r="2" spans="1:19" ht="38.25" customHeight="1" thickBot="1">
      <c r="A2" s="7"/>
      <c r="B2" s="7" t="s">
        <v>1</v>
      </c>
      <c r="C2" s="8" t="s">
        <v>5</v>
      </c>
      <c r="D2" s="9" t="s">
        <v>3</v>
      </c>
      <c r="E2" s="9" t="s">
        <v>2</v>
      </c>
      <c r="F2" s="10" t="s">
        <v>69</v>
      </c>
      <c r="G2" s="10" t="s">
        <v>4</v>
      </c>
      <c r="H2" s="10" t="s">
        <v>84</v>
      </c>
      <c r="I2" s="11" t="s">
        <v>265</v>
      </c>
      <c r="K2" s="120" t="s">
        <v>5</v>
      </c>
      <c r="L2" s="52" t="s">
        <v>1</v>
      </c>
      <c r="M2" s="121" t="s">
        <v>137</v>
      </c>
      <c r="N2" s="121" t="s">
        <v>138</v>
      </c>
      <c r="O2" s="121" t="s">
        <v>287</v>
      </c>
      <c r="P2" s="121" t="s">
        <v>140</v>
      </c>
      <c r="Q2" s="121" t="s">
        <v>292</v>
      </c>
      <c r="R2" s="121" t="s">
        <v>142</v>
      </c>
    </row>
    <row r="3" spans="1:19">
      <c r="A3" s="154">
        <v>1</v>
      </c>
      <c r="B3" s="265" t="s">
        <v>0</v>
      </c>
      <c r="C3" s="266" t="s">
        <v>6</v>
      </c>
      <c r="D3" s="157">
        <v>40553</v>
      </c>
      <c r="E3" s="157" t="s">
        <v>57</v>
      </c>
      <c r="F3" s="156">
        <v>12</v>
      </c>
      <c r="G3" s="157">
        <v>40572</v>
      </c>
      <c r="H3" s="265"/>
      <c r="I3" s="156" t="s">
        <v>307</v>
      </c>
      <c r="J3" s="6" t="s">
        <v>16</v>
      </c>
      <c r="K3" s="122" t="s">
        <v>6</v>
      </c>
      <c r="L3" s="123" t="s">
        <v>0</v>
      </c>
      <c r="M3" s="124">
        <v>40602</v>
      </c>
      <c r="N3" s="145" t="s">
        <v>264</v>
      </c>
      <c r="O3" s="149" t="s">
        <v>286</v>
      </c>
      <c r="P3" s="14"/>
      <c r="Q3" s="14"/>
      <c r="R3" s="147"/>
    </row>
    <row r="4" spans="1:19">
      <c r="A4" s="154">
        <v>1</v>
      </c>
      <c r="B4" s="161" t="s">
        <v>0</v>
      </c>
      <c r="C4" s="167" t="s">
        <v>7</v>
      </c>
      <c r="D4" s="168">
        <v>40553</v>
      </c>
      <c r="E4" s="168" t="s">
        <v>52</v>
      </c>
      <c r="F4" s="170">
        <v>8</v>
      </c>
      <c r="G4" s="168">
        <v>40572</v>
      </c>
      <c r="H4" s="168"/>
      <c r="I4" s="170" t="s">
        <v>307</v>
      </c>
      <c r="J4" s="6" t="s">
        <v>16</v>
      </c>
      <c r="K4" s="126" t="s">
        <v>7</v>
      </c>
      <c r="L4" s="3" t="s">
        <v>0</v>
      </c>
      <c r="M4" s="127">
        <v>40602</v>
      </c>
      <c r="N4" s="145" t="s">
        <v>264</v>
      </c>
      <c r="O4" s="149" t="s">
        <v>286</v>
      </c>
      <c r="P4" s="2"/>
      <c r="Q4" s="2"/>
      <c r="R4" s="143"/>
    </row>
    <row r="5" spans="1:19">
      <c r="A5" s="12">
        <v>1</v>
      </c>
      <c r="B5" s="1" t="s">
        <v>0</v>
      </c>
      <c r="C5" s="26" t="s">
        <v>8</v>
      </c>
      <c r="D5" s="19">
        <v>40553</v>
      </c>
      <c r="E5" s="19" t="s">
        <v>52</v>
      </c>
      <c r="F5" s="2">
        <v>8</v>
      </c>
      <c r="G5" s="19">
        <v>40571</v>
      </c>
      <c r="H5" s="19"/>
      <c r="I5" s="2" t="s">
        <v>317</v>
      </c>
      <c r="J5" s="6">
        <v>1</v>
      </c>
      <c r="K5" s="126" t="s">
        <v>8</v>
      </c>
      <c r="L5" s="3" t="s">
        <v>0</v>
      </c>
      <c r="M5" s="127">
        <v>40602</v>
      </c>
      <c r="N5" s="145" t="s">
        <v>264</v>
      </c>
      <c r="O5" s="149" t="s">
        <v>286</v>
      </c>
      <c r="P5" s="2"/>
      <c r="Q5" s="2"/>
      <c r="R5" s="143"/>
    </row>
    <row r="6" spans="1:19">
      <c r="A6" s="154">
        <v>1</v>
      </c>
      <c r="B6" s="161" t="s">
        <v>0</v>
      </c>
      <c r="C6" s="167" t="s">
        <v>9</v>
      </c>
      <c r="D6" s="168">
        <v>40553</v>
      </c>
      <c r="E6" s="168" t="s">
        <v>53</v>
      </c>
      <c r="F6" s="169">
        <v>9</v>
      </c>
      <c r="G6" s="168">
        <v>40572</v>
      </c>
      <c r="H6" s="168"/>
      <c r="I6" s="170" t="s">
        <v>308</v>
      </c>
      <c r="J6" s="159" t="s">
        <v>16</v>
      </c>
      <c r="K6" s="171" t="s">
        <v>9</v>
      </c>
      <c r="L6" s="172" t="s">
        <v>0</v>
      </c>
      <c r="M6" s="162">
        <v>40602</v>
      </c>
      <c r="N6" s="163" t="s">
        <v>264</v>
      </c>
      <c r="O6" s="173" t="s">
        <v>286</v>
      </c>
      <c r="P6" s="170" t="s">
        <v>290</v>
      </c>
      <c r="Q6" s="2"/>
      <c r="R6" s="143"/>
    </row>
    <row r="7" spans="1:19">
      <c r="A7" s="154">
        <v>1</v>
      </c>
      <c r="B7" s="161" t="s">
        <v>0</v>
      </c>
      <c r="C7" s="167" t="s">
        <v>10</v>
      </c>
      <c r="D7" s="168">
        <v>40553</v>
      </c>
      <c r="E7" s="168" t="s">
        <v>18</v>
      </c>
      <c r="F7" s="170">
        <v>6</v>
      </c>
      <c r="G7" s="168">
        <v>40572</v>
      </c>
      <c r="H7" s="168"/>
      <c r="I7" s="170" t="s">
        <v>308</v>
      </c>
      <c r="J7" s="159" t="s">
        <v>16</v>
      </c>
      <c r="K7" s="171" t="s">
        <v>10</v>
      </c>
      <c r="L7" s="172" t="s">
        <v>0</v>
      </c>
      <c r="M7" s="162">
        <v>40602</v>
      </c>
      <c r="N7" s="163" t="s">
        <v>264</v>
      </c>
      <c r="O7" s="173" t="s">
        <v>286</v>
      </c>
      <c r="P7" s="170" t="s">
        <v>290</v>
      </c>
      <c r="Q7" s="2"/>
      <c r="R7" s="143"/>
    </row>
    <row r="8" spans="1:19">
      <c r="A8" s="12">
        <v>1</v>
      </c>
      <c r="B8" s="55" t="s">
        <v>67</v>
      </c>
      <c r="C8" s="56" t="s">
        <v>15</v>
      </c>
      <c r="D8" s="57">
        <v>40553</v>
      </c>
      <c r="E8" s="57" t="s">
        <v>85</v>
      </c>
      <c r="F8" s="58"/>
      <c r="G8" s="57" t="s">
        <v>17</v>
      </c>
      <c r="H8" s="57" t="s">
        <v>82</v>
      </c>
      <c r="I8" s="58"/>
      <c r="K8" s="129"/>
      <c r="L8" s="3"/>
      <c r="M8" s="3"/>
      <c r="N8" s="2"/>
      <c r="O8" s="2"/>
      <c r="P8" s="2"/>
      <c r="Q8" s="2"/>
      <c r="R8" s="143"/>
    </row>
    <row r="9" spans="1:19">
      <c r="A9" s="12">
        <v>1</v>
      </c>
      <c r="B9" s="55" t="s">
        <v>67</v>
      </c>
      <c r="C9" s="56" t="s">
        <v>24</v>
      </c>
      <c r="D9" s="57">
        <v>40553</v>
      </c>
      <c r="E9" s="57" t="s">
        <v>85</v>
      </c>
      <c r="F9" s="58"/>
      <c r="G9" s="57" t="s">
        <v>16</v>
      </c>
      <c r="H9" s="57" t="s">
        <v>82</v>
      </c>
      <c r="I9" s="58"/>
      <c r="K9" s="129"/>
      <c r="L9" s="3"/>
      <c r="M9" s="3"/>
      <c r="N9" s="2"/>
      <c r="O9" s="2"/>
      <c r="P9" s="2"/>
      <c r="Q9" s="2"/>
      <c r="R9" s="143"/>
    </row>
    <row r="10" spans="1:19">
      <c r="A10" s="12">
        <v>1</v>
      </c>
      <c r="B10" s="55" t="s">
        <v>67</v>
      </c>
      <c r="C10" s="56" t="s">
        <v>28</v>
      </c>
      <c r="D10" s="57">
        <v>40553</v>
      </c>
      <c r="E10" s="57" t="s">
        <v>85</v>
      </c>
      <c r="F10" s="58"/>
      <c r="G10" s="57" t="s">
        <v>16</v>
      </c>
      <c r="H10" s="57" t="s">
        <v>82</v>
      </c>
      <c r="I10" s="58"/>
      <c r="K10" s="129"/>
      <c r="L10" s="3"/>
      <c r="M10" s="3"/>
      <c r="N10" s="2"/>
      <c r="O10" s="2"/>
      <c r="P10" s="2"/>
      <c r="Q10" s="2"/>
      <c r="R10" s="143"/>
    </row>
    <row r="11" spans="1:19">
      <c r="A11" s="154">
        <v>1</v>
      </c>
      <c r="B11" s="161" t="s">
        <v>67</v>
      </c>
      <c r="C11" s="167" t="s">
        <v>29</v>
      </c>
      <c r="D11" s="168">
        <v>40553</v>
      </c>
      <c r="E11" s="168" t="s">
        <v>60</v>
      </c>
      <c r="F11" s="170">
        <v>14</v>
      </c>
      <c r="G11" s="168" t="s">
        <v>80</v>
      </c>
      <c r="H11" s="168"/>
      <c r="I11" s="170" t="s">
        <v>307</v>
      </c>
      <c r="J11" s="6" t="s">
        <v>16</v>
      </c>
      <c r="K11" s="126" t="s">
        <v>29</v>
      </c>
      <c r="L11" s="1" t="s">
        <v>67</v>
      </c>
      <c r="M11" s="127">
        <v>40602</v>
      </c>
      <c r="N11" s="145" t="s">
        <v>264</v>
      </c>
      <c r="O11" s="149" t="s">
        <v>286</v>
      </c>
      <c r="P11" s="2"/>
      <c r="Q11" s="2"/>
      <c r="R11" s="143"/>
    </row>
    <row r="12" spans="1:19" ht="15.75" thickBot="1">
      <c r="A12" s="12">
        <v>1</v>
      </c>
      <c r="B12" s="59" t="s">
        <v>67</v>
      </c>
      <c r="C12" s="60" t="s">
        <v>30</v>
      </c>
      <c r="D12" s="61">
        <v>40553</v>
      </c>
      <c r="E12" s="61" t="s">
        <v>85</v>
      </c>
      <c r="F12" s="62"/>
      <c r="G12" s="61" t="s">
        <v>16</v>
      </c>
      <c r="H12" s="61" t="s">
        <v>82</v>
      </c>
      <c r="I12" s="62"/>
      <c r="J12" s="39"/>
      <c r="K12" s="214"/>
      <c r="L12" s="215"/>
      <c r="M12" s="215"/>
      <c r="N12" s="34"/>
      <c r="O12" s="34"/>
      <c r="P12" s="34"/>
      <c r="Q12" s="34"/>
      <c r="R12" s="216" t="s">
        <v>16</v>
      </c>
      <c r="S12" s="114">
        <f>SUM(J3:J12)</f>
        <v>1</v>
      </c>
    </row>
    <row r="13" spans="1:19">
      <c r="A13" s="12">
        <v>1</v>
      </c>
      <c r="B13" s="63" t="s">
        <v>12</v>
      </c>
      <c r="C13" s="64" t="s">
        <v>6</v>
      </c>
      <c r="D13" s="65">
        <v>40553</v>
      </c>
      <c r="E13" s="65" t="s">
        <v>85</v>
      </c>
      <c r="F13" s="66"/>
      <c r="G13" s="65"/>
      <c r="H13" s="65">
        <v>40582</v>
      </c>
      <c r="I13" s="66"/>
      <c r="K13" s="134"/>
      <c r="L13" s="123"/>
      <c r="M13" s="123"/>
      <c r="N13" s="14"/>
      <c r="O13" s="14"/>
      <c r="P13" s="14"/>
      <c r="Q13" s="14"/>
      <c r="R13" s="147"/>
    </row>
    <row r="14" spans="1:19">
      <c r="A14" s="12">
        <v>1</v>
      </c>
      <c r="B14" s="55" t="s">
        <v>12</v>
      </c>
      <c r="C14" s="56" t="s">
        <v>7</v>
      </c>
      <c r="D14" s="57">
        <v>40553</v>
      </c>
      <c r="E14" s="57" t="s">
        <v>65</v>
      </c>
      <c r="F14" s="58">
        <v>18</v>
      </c>
      <c r="G14" s="57"/>
      <c r="H14" s="57" t="s">
        <v>122</v>
      </c>
      <c r="I14" s="58" t="s">
        <v>16</v>
      </c>
      <c r="J14" s="6" t="s">
        <v>16</v>
      </c>
      <c r="K14" s="129"/>
      <c r="L14" s="3"/>
      <c r="M14" s="3"/>
      <c r="N14" s="2"/>
      <c r="O14" s="2"/>
      <c r="P14" s="2"/>
      <c r="Q14" s="2"/>
      <c r="R14" s="143"/>
    </row>
    <row r="15" spans="1:19">
      <c r="A15" s="12">
        <v>1</v>
      </c>
      <c r="B15" s="55" t="s">
        <v>12</v>
      </c>
      <c r="C15" s="67" t="s">
        <v>8</v>
      </c>
      <c r="D15" s="57">
        <v>40553</v>
      </c>
      <c r="E15" s="57" t="s">
        <v>54</v>
      </c>
      <c r="F15" s="58">
        <v>10</v>
      </c>
      <c r="G15" s="57"/>
      <c r="H15" s="57" t="s">
        <v>57</v>
      </c>
      <c r="I15" s="58"/>
      <c r="K15" s="129"/>
      <c r="L15" s="3"/>
      <c r="M15" s="3"/>
      <c r="N15" s="2"/>
      <c r="O15" s="2"/>
      <c r="P15" s="2"/>
      <c r="Q15" s="2"/>
      <c r="R15" s="143"/>
    </row>
    <row r="16" spans="1:19">
      <c r="A16" s="12">
        <v>1</v>
      </c>
      <c r="B16" s="55" t="s">
        <v>12</v>
      </c>
      <c r="C16" s="56" t="s">
        <v>9</v>
      </c>
      <c r="D16" s="57">
        <v>40553</v>
      </c>
      <c r="E16" s="57" t="s">
        <v>85</v>
      </c>
      <c r="F16" s="58"/>
      <c r="G16" s="57"/>
      <c r="H16" s="57" t="s">
        <v>82</v>
      </c>
      <c r="I16" s="58"/>
      <c r="K16" s="129"/>
      <c r="L16" s="3"/>
      <c r="M16" s="3"/>
      <c r="N16" s="2"/>
      <c r="O16" s="2"/>
      <c r="P16" s="2"/>
      <c r="Q16" s="2"/>
      <c r="R16" s="143"/>
    </row>
    <row r="17" spans="1:19" ht="15.75" thickBot="1">
      <c r="A17" s="12">
        <v>1</v>
      </c>
      <c r="B17" s="59" t="s">
        <v>12</v>
      </c>
      <c r="C17" s="60" t="s">
        <v>10</v>
      </c>
      <c r="D17" s="61">
        <v>40553</v>
      </c>
      <c r="E17" s="61" t="s">
        <v>85</v>
      </c>
      <c r="F17" s="62"/>
      <c r="G17" s="61"/>
      <c r="H17" s="61" t="s">
        <v>82</v>
      </c>
      <c r="I17" s="62"/>
      <c r="J17" s="39"/>
      <c r="K17" s="214"/>
      <c r="L17" s="215"/>
      <c r="M17" s="215"/>
      <c r="N17" s="34"/>
      <c r="O17" s="34"/>
      <c r="P17" s="34"/>
      <c r="Q17" s="34"/>
      <c r="R17" s="216"/>
      <c r="S17" s="114"/>
    </row>
    <row r="18" spans="1:19">
      <c r="A18" s="35">
        <v>1</v>
      </c>
      <c r="B18" s="63" t="s">
        <v>13</v>
      </c>
      <c r="C18" s="66" t="s">
        <v>6</v>
      </c>
      <c r="D18" s="65">
        <v>40553</v>
      </c>
      <c r="E18" s="65" t="s">
        <v>52</v>
      </c>
      <c r="F18" s="66">
        <v>8</v>
      </c>
      <c r="G18" s="65"/>
      <c r="H18" s="65" t="s">
        <v>99</v>
      </c>
      <c r="I18" s="66" t="s">
        <v>16</v>
      </c>
      <c r="J18" s="6" t="s">
        <v>16</v>
      </c>
      <c r="K18" s="134"/>
      <c r="L18" s="123"/>
      <c r="M18" s="123"/>
      <c r="N18" s="14"/>
      <c r="O18" s="14"/>
      <c r="P18" s="14"/>
      <c r="Q18" s="14"/>
      <c r="R18" s="147"/>
    </row>
    <row r="19" spans="1:19">
      <c r="A19" s="35">
        <v>1</v>
      </c>
      <c r="B19" s="55" t="s">
        <v>13</v>
      </c>
      <c r="C19" s="58" t="s">
        <v>7</v>
      </c>
      <c r="D19" s="57">
        <v>40553</v>
      </c>
      <c r="E19" s="57" t="s">
        <v>54</v>
      </c>
      <c r="F19" s="58">
        <v>10</v>
      </c>
      <c r="G19" s="57" t="s">
        <v>66</v>
      </c>
      <c r="H19" s="57" t="s">
        <v>99</v>
      </c>
      <c r="I19" s="58" t="s">
        <v>16</v>
      </c>
      <c r="J19" s="6" t="s">
        <v>16</v>
      </c>
      <c r="K19" s="129"/>
      <c r="L19" s="3"/>
      <c r="M19" s="3"/>
      <c r="N19" s="2"/>
      <c r="O19" s="2"/>
      <c r="P19" s="2"/>
      <c r="Q19" s="2"/>
      <c r="R19" s="143"/>
    </row>
    <row r="20" spans="1:19">
      <c r="A20" s="12">
        <v>1</v>
      </c>
      <c r="B20" s="55" t="s">
        <v>13</v>
      </c>
      <c r="C20" s="56" t="s">
        <v>8</v>
      </c>
      <c r="D20" s="57">
        <v>40553</v>
      </c>
      <c r="E20" s="57" t="s">
        <v>85</v>
      </c>
      <c r="F20" s="58"/>
      <c r="G20" s="57"/>
      <c r="H20" s="57" t="s">
        <v>79</v>
      </c>
      <c r="I20" s="57" t="s">
        <v>16</v>
      </c>
      <c r="K20" s="129"/>
      <c r="L20" s="3"/>
      <c r="M20" s="3"/>
      <c r="N20" s="2"/>
      <c r="O20" s="2"/>
      <c r="P20" s="2"/>
      <c r="Q20" s="2"/>
      <c r="R20" s="143"/>
    </row>
    <row r="21" spans="1:19">
      <c r="A21" s="12">
        <v>1</v>
      </c>
      <c r="B21" s="55" t="s">
        <v>13</v>
      </c>
      <c r="C21" s="56" t="s">
        <v>9</v>
      </c>
      <c r="D21" s="57">
        <v>40553</v>
      </c>
      <c r="E21" s="57" t="s">
        <v>85</v>
      </c>
      <c r="F21" s="58"/>
      <c r="G21" s="57"/>
      <c r="H21" s="57" t="s">
        <v>79</v>
      </c>
      <c r="I21" s="57" t="s">
        <v>16</v>
      </c>
      <c r="K21" s="129"/>
      <c r="L21" s="3"/>
      <c r="M21" s="3"/>
      <c r="N21" s="2"/>
      <c r="O21" s="2"/>
      <c r="P21" s="2"/>
      <c r="Q21" s="2"/>
      <c r="R21" s="143"/>
    </row>
    <row r="22" spans="1:19">
      <c r="A22" s="12">
        <v>1</v>
      </c>
      <c r="B22" s="55" t="s">
        <v>13</v>
      </c>
      <c r="C22" s="56" t="s">
        <v>10</v>
      </c>
      <c r="D22" s="57">
        <v>40553</v>
      </c>
      <c r="E22" s="57" t="s">
        <v>85</v>
      </c>
      <c r="F22" s="58"/>
      <c r="G22" s="57"/>
      <c r="H22" s="57" t="s">
        <v>79</v>
      </c>
      <c r="I22" s="57" t="s">
        <v>16</v>
      </c>
      <c r="K22" s="129"/>
      <c r="L22" s="3"/>
      <c r="M22" s="3"/>
      <c r="N22" s="2"/>
      <c r="O22" s="2"/>
      <c r="P22" s="2"/>
      <c r="Q22" s="2"/>
      <c r="R22" s="143"/>
    </row>
    <row r="23" spans="1:19" ht="15.75" thickBot="1">
      <c r="A23" s="12">
        <v>1</v>
      </c>
      <c r="B23" s="59" t="s">
        <v>13</v>
      </c>
      <c r="C23" s="68" t="s">
        <v>15</v>
      </c>
      <c r="D23" s="61">
        <v>40553</v>
      </c>
      <c r="E23" s="61" t="s">
        <v>51</v>
      </c>
      <c r="F23" s="62">
        <v>7</v>
      </c>
      <c r="G23" s="61" t="s">
        <v>66</v>
      </c>
      <c r="H23" s="61" t="s">
        <v>76</v>
      </c>
      <c r="I23" s="62" t="s">
        <v>16</v>
      </c>
      <c r="J23" s="39"/>
      <c r="K23" s="214"/>
      <c r="L23" s="215"/>
      <c r="M23" s="215"/>
      <c r="N23" s="34"/>
      <c r="O23" s="34"/>
      <c r="P23" s="34"/>
      <c r="Q23" s="34"/>
      <c r="R23" s="216"/>
      <c r="S23" s="114"/>
    </row>
    <row r="24" spans="1:19">
      <c r="A24" s="12">
        <v>1</v>
      </c>
      <c r="B24" s="13" t="s">
        <v>14</v>
      </c>
      <c r="C24" s="25" t="s">
        <v>6</v>
      </c>
      <c r="D24" s="18">
        <v>40553</v>
      </c>
      <c r="E24" s="18" t="s">
        <v>52</v>
      </c>
      <c r="F24" s="14">
        <v>8</v>
      </c>
      <c r="G24" s="18" t="s">
        <v>65</v>
      </c>
      <c r="H24" s="18"/>
      <c r="I24" s="14" t="s">
        <v>317</v>
      </c>
      <c r="J24" s="6">
        <v>1</v>
      </c>
      <c r="K24" s="122" t="s">
        <v>6</v>
      </c>
      <c r="L24" s="13" t="s">
        <v>14</v>
      </c>
      <c r="M24" s="124">
        <v>40602</v>
      </c>
      <c r="N24" s="149" t="s">
        <v>264</v>
      </c>
      <c r="O24" s="149" t="s">
        <v>286</v>
      </c>
      <c r="P24" s="14" t="s">
        <v>294</v>
      </c>
      <c r="Q24" s="14"/>
      <c r="R24" s="147"/>
    </row>
    <row r="25" spans="1:19">
      <c r="A25" s="12">
        <v>1</v>
      </c>
      <c r="B25" s="55" t="s">
        <v>14</v>
      </c>
      <c r="C25" s="67" t="s">
        <v>7</v>
      </c>
      <c r="D25" s="57">
        <v>40553</v>
      </c>
      <c r="E25" s="57" t="s">
        <v>56</v>
      </c>
      <c r="F25" s="58">
        <v>11</v>
      </c>
      <c r="G25" s="57" t="s">
        <v>66</v>
      </c>
      <c r="H25" s="57" t="s">
        <v>81</v>
      </c>
      <c r="I25" s="58"/>
      <c r="K25" s="129"/>
      <c r="L25" s="3"/>
      <c r="M25" s="3"/>
      <c r="N25" s="2"/>
      <c r="O25" s="2"/>
      <c r="P25" s="2"/>
      <c r="Q25" s="2"/>
      <c r="R25" s="143"/>
    </row>
    <row r="26" spans="1:19">
      <c r="A26" s="12">
        <v>1</v>
      </c>
      <c r="B26" s="1" t="s">
        <v>14</v>
      </c>
      <c r="C26" s="22" t="s">
        <v>8</v>
      </c>
      <c r="D26" s="19">
        <v>40553</v>
      </c>
      <c r="E26" s="19" t="s">
        <v>86</v>
      </c>
      <c r="F26" s="2">
        <v>18</v>
      </c>
      <c r="G26" s="19" t="s">
        <v>81</v>
      </c>
      <c r="H26" s="19"/>
      <c r="I26" s="2" t="s">
        <v>16</v>
      </c>
      <c r="J26" s="6">
        <v>1</v>
      </c>
      <c r="K26" s="126" t="s">
        <v>8</v>
      </c>
      <c r="L26" s="1" t="s">
        <v>301</v>
      </c>
      <c r="M26" s="127">
        <v>40602</v>
      </c>
      <c r="N26" s="47">
        <v>40609</v>
      </c>
      <c r="O26" s="149" t="s">
        <v>286</v>
      </c>
      <c r="P26" s="2"/>
      <c r="Q26" s="2"/>
      <c r="R26" s="143"/>
    </row>
    <row r="27" spans="1:19">
      <c r="A27" s="12">
        <v>1</v>
      </c>
      <c r="B27" s="55" t="s">
        <v>14</v>
      </c>
      <c r="C27" s="56" t="s">
        <v>9</v>
      </c>
      <c r="D27" s="57">
        <v>40553</v>
      </c>
      <c r="E27" s="57" t="s">
        <v>85</v>
      </c>
      <c r="F27" s="58"/>
      <c r="G27" s="57"/>
      <c r="H27" s="57" t="s">
        <v>79</v>
      </c>
      <c r="I27" s="58"/>
      <c r="K27" s="129"/>
      <c r="L27" s="3"/>
      <c r="M27" s="3"/>
      <c r="N27" s="2"/>
      <c r="O27" s="2"/>
      <c r="P27" s="2"/>
      <c r="Q27" s="2"/>
      <c r="R27" s="143"/>
    </row>
    <row r="28" spans="1:19">
      <c r="A28" s="12">
        <v>1</v>
      </c>
      <c r="B28" s="1" t="s">
        <v>14</v>
      </c>
      <c r="C28" s="27" t="s">
        <v>10</v>
      </c>
      <c r="D28" s="19">
        <v>40553</v>
      </c>
      <c r="E28" s="19" t="s">
        <v>56</v>
      </c>
      <c r="F28" s="2">
        <v>11</v>
      </c>
      <c r="G28" s="19" t="s">
        <v>66</v>
      </c>
      <c r="H28" s="19"/>
      <c r="I28" s="2" t="s">
        <v>16</v>
      </c>
      <c r="J28" s="6">
        <v>1</v>
      </c>
      <c r="K28" s="126" t="s">
        <v>10</v>
      </c>
      <c r="L28" s="1" t="s">
        <v>14</v>
      </c>
      <c r="M28" s="127">
        <v>40602</v>
      </c>
      <c r="N28" s="145" t="s">
        <v>264</v>
      </c>
      <c r="O28" s="149" t="s">
        <v>286</v>
      </c>
      <c r="P28" s="2"/>
      <c r="Q28" s="2"/>
      <c r="R28" s="143"/>
    </row>
    <row r="29" spans="1:19" ht="15.75" thickBot="1">
      <c r="A29" s="12">
        <v>1</v>
      </c>
      <c r="B29" s="16" t="s">
        <v>14</v>
      </c>
      <c r="C29" s="28" t="s">
        <v>15</v>
      </c>
      <c r="D29" s="20">
        <v>40553</v>
      </c>
      <c r="E29" s="33" t="s">
        <v>54</v>
      </c>
      <c r="F29" s="2">
        <v>10</v>
      </c>
      <c r="G29" s="20" t="s">
        <v>66</v>
      </c>
      <c r="H29" s="20"/>
      <c r="I29" s="17" t="s">
        <v>317</v>
      </c>
      <c r="J29" s="36">
        <v>1</v>
      </c>
      <c r="K29" s="130" t="s">
        <v>15</v>
      </c>
      <c r="L29" s="16" t="s">
        <v>14</v>
      </c>
      <c r="M29" s="131">
        <v>40602</v>
      </c>
      <c r="N29" s="146" t="s">
        <v>264</v>
      </c>
      <c r="O29" s="149" t="s">
        <v>286</v>
      </c>
      <c r="P29" s="17"/>
      <c r="Q29" s="17"/>
      <c r="R29" s="148" t="s">
        <v>16</v>
      </c>
      <c r="S29" s="6">
        <f>SUM(J24:J29)</f>
        <v>4</v>
      </c>
    </row>
    <row r="30" spans="1:19">
      <c r="A30" s="4" t="s">
        <v>16</v>
      </c>
      <c r="E30" s="151" t="s">
        <v>16</v>
      </c>
      <c r="F30" s="5" t="s">
        <v>16</v>
      </c>
    </row>
    <row r="31" spans="1:19">
      <c r="G31" s="21"/>
    </row>
    <row r="33" spans="1:19" ht="30.75" customHeight="1" thickBot="1">
      <c r="A33" s="7"/>
      <c r="B33" s="7" t="s">
        <v>1</v>
      </c>
      <c r="C33" s="8" t="s">
        <v>5</v>
      </c>
      <c r="D33" s="9" t="s">
        <v>3</v>
      </c>
      <c r="E33" s="9" t="s">
        <v>2</v>
      </c>
      <c r="F33" s="10" t="s">
        <v>69</v>
      </c>
      <c r="G33" s="10" t="s">
        <v>4</v>
      </c>
      <c r="H33" s="10" t="s">
        <v>84</v>
      </c>
      <c r="I33" s="11" t="s">
        <v>16</v>
      </c>
      <c r="K33" s="120" t="s">
        <v>5</v>
      </c>
      <c r="L33" s="52" t="s">
        <v>1</v>
      </c>
      <c r="M33" s="121" t="s">
        <v>137</v>
      </c>
      <c r="N33" s="121" t="s">
        <v>138</v>
      </c>
      <c r="O33" s="121" t="s">
        <v>287</v>
      </c>
      <c r="P33" s="121" t="s">
        <v>140</v>
      </c>
      <c r="Q33" s="121" t="s">
        <v>141</v>
      </c>
      <c r="R33" s="121" t="s">
        <v>142</v>
      </c>
    </row>
    <row r="34" spans="1:19">
      <c r="A34" s="69">
        <v>1</v>
      </c>
      <c r="B34" s="76" t="s">
        <v>19</v>
      </c>
      <c r="C34" s="77" t="s">
        <v>6</v>
      </c>
      <c r="D34" s="78">
        <v>40553</v>
      </c>
      <c r="E34" s="78" t="s">
        <v>52</v>
      </c>
      <c r="F34" s="79">
        <v>8</v>
      </c>
      <c r="G34" s="78"/>
      <c r="H34" s="80" t="s">
        <v>82</v>
      </c>
      <c r="I34" s="95" t="s">
        <v>16</v>
      </c>
      <c r="K34" s="134"/>
      <c r="L34" s="123"/>
      <c r="M34" s="123"/>
      <c r="N34" s="14"/>
      <c r="O34" s="123"/>
      <c r="P34" s="123"/>
      <c r="Q34" s="123"/>
      <c r="R34" s="125"/>
    </row>
    <row r="35" spans="1:19">
      <c r="A35" s="69">
        <v>1</v>
      </c>
      <c r="B35" s="81" t="s">
        <v>19</v>
      </c>
      <c r="C35" s="82" t="s">
        <v>7</v>
      </c>
      <c r="D35" s="80">
        <v>40553</v>
      </c>
      <c r="E35" s="80" t="s">
        <v>53</v>
      </c>
      <c r="F35" s="83">
        <v>9</v>
      </c>
      <c r="G35" s="80" t="s">
        <v>66</v>
      </c>
      <c r="H35" s="80" t="s">
        <v>79</v>
      </c>
      <c r="I35" s="79"/>
      <c r="K35" s="129"/>
      <c r="L35" s="3"/>
      <c r="M35" s="3"/>
      <c r="N35" s="2"/>
      <c r="O35" s="3"/>
      <c r="P35" s="3"/>
      <c r="Q35" s="3"/>
      <c r="R35" s="128"/>
    </row>
    <row r="36" spans="1:19">
      <c r="A36" s="69">
        <v>1</v>
      </c>
      <c r="B36" s="81" t="s">
        <v>19</v>
      </c>
      <c r="C36" s="82" t="s">
        <v>8</v>
      </c>
      <c r="D36" s="80">
        <v>40553</v>
      </c>
      <c r="E36" s="80" t="s">
        <v>52</v>
      </c>
      <c r="F36" s="79">
        <v>8</v>
      </c>
      <c r="G36" s="80"/>
      <c r="H36" s="80" t="s">
        <v>79</v>
      </c>
      <c r="I36" s="79" t="s">
        <v>16</v>
      </c>
      <c r="K36" s="129"/>
      <c r="L36" s="3"/>
      <c r="M36" s="3"/>
      <c r="N36" s="2"/>
      <c r="O36" s="3"/>
      <c r="P36" s="3"/>
      <c r="Q36" s="3"/>
      <c r="R36" s="128"/>
    </row>
    <row r="37" spans="1:19">
      <c r="A37" s="69">
        <v>1</v>
      </c>
      <c r="B37" s="81" t="s">
        <v>19</v>
      </c>
      <c r="C37" s="82" t="s">
        <v>9</v>
      </c>
      <c r="D37" s="80">
        <v>40553</v>
      </c>
      <c r="E37" s="80" t="s">
        <v>53</v>
      </c>
      <c r="F37" s="83">
        <v>9</v>
      </c>
      <c r="G37" s="80" t="s">
        <v>66</v>
      </c>
      <c r="H37" s="80" t="s">
        <v>76</v>
      </c>
      <c r="I37" s="79"/>
      <c r="K37" s="129"/>
      <c r="L37" s="3"/>
      <c r="M37" s="3"/>
      <c r="N37" s="2"/>
      <c r="O37" s="3"/>
      <c r="P37" s="3"/>
      <c r="Q37" s="3"/>
      <c r="R37" s="128"/>
    </row>
    <row r="38" spans="1:19">
      <c r="A38" s="69">
        <v>1</v>
      </c>
      <c r="B38" s="81" t="s">
        <v>19</v>
      </c>
      <c r="C38" s="84" t="s">
        <v>10</v>
      </c>
      <c r="D38" s="80">
        <v>40553</v>
      </c>
      <c r="E38" s="80" t="s">
        <v>85</v>
      </c>
      <c r="F38" s="79" t="s">
        <v>16</v>
      </c>
      <c r="G38" s="80"/>
      <c r="H38" s="80" t="s">
        <v>79</v>
      </c>
      <c r="I38" s="79" t="s">
        <v>16</v>
      </c>
      <c r="K38" s="129"/>
      <c r="L38" s="3"/>
      <c r="M38" s="3"/>
      <c r="N38" s="2"/>
      <c r="O38" s="3"/>
      <c r="P38" s="3"/>
      <c r="Q38" s="3"/>
      <c r="R38" s="128"/>
    </row>
    <row r="39" spans="1:19">
      <c r="A39" s="69">
        <v>1</v>
      </c>
      <c r="B39" s="81" t="s">
        <v>19</v>
      </c>
      <c r="C39" s="82" t="s">
        <v>15</v>
      </c>
      <c r="D39" s="80">
        <v>40553</v>
      </c>
      <c r="E39" s="80" t="s">
        <v>52</v>
      </c>
      <c r="F39" s="79">
        <v>8</v>
      </c>
      <c r="G39" s="80" t="s">
        <v>66</v>
      </c>
      <c r="H39" s="80" t="s">
        <v>79</v>
      </c>
      <c r="I39" s="79"/>
      <c r="K39" s="129"/>
      <c r="L39" s="3"/>
      <c r="M39" s="3"/>
      <c r="N39" s="2"/>
      <c r="O39" s="3"/>
      <c r="P39" s="3"/>
      <c r="Q39" s="3"/>
      <c r="R39" s="128"/>
    </row>
    <row r="40" spans="1:19" ht="15.75" thickBot="1">
      <c r="A40" s="69">
        <v>1</v>
      </c>
      <c r="B40" s="85" t="s">
        <v>19</v>
      </c>
      <c r="C40" s="86" t="s">
        <v>55</v>
      </c>
      <c r="D40" s="87">
        <v>40553</v>
      </c>
      <c r="E40" s="87" t="s">
        <v>54</v>
      </c>
      <c r="F40" s="88">
        <v>10</v>
      </c>
      <c r="G40" s="87"/>
      <c r="H40" s="87" t="s">
        <v>71</v>
      </c>
      <c r="I40" s="87" t="s">
        <v>16</v>
      </c>
      <c r="J40" s="39"/>
      <c r="K40" s="214"/>
      <c r="L40" s="215"/>
      <c r="M40" s="215"/>
      <c r="N40" s="34"/>
      <c r="O40" s="215"/>
      <c r="P40" s="215"/>
      <c r="Q40" s="215"/>
      <c r="R40" s="217"/>
      <c r="S40" s="114"/>
    </row>
    <row r="41" spans="1:19">
      <c r="A41" s="69">
        <v>1</v>
      </c>
      <c r="B41" s="13" t="s">
        <v>20</v>
      </c>
      <c r="C41" s="30" t="s">
        <v>6</v>
      </c>
      <c r="D41" s="18">
        <v>40553</v>
      </c>
      <c r="E41" s="18" t="s">
        <v>54</v>
      </c>
      <c r="F41" s="14" t="s">
        <v>16</v>
      </c>
      <c r="G41" s="48" t="s">
        <v>125</v>
      </c>
      <c r="H41" s="18"/>
      <c r="I41" s="14" t="s">
        <v>316</v>
      </c>
      <c r="J41" s="6">
        <v>1</v>
      </c>
      <c r="K41" s="122" t="s">
        <v>6</v>
      </c>
      <c r="L41" s="13" t="s">
        <v>20</v>
      </c>
      <c r="M41" s="124">
        <v>40602</v>
      </c>
      <c r="N41" s="149" t="s">
        <v>264</v>
      </c>
      <c r="O41" s="149" t="s">
        <v>286</v>
      </c>
      <c r="P41" s="123"/>
      <c r="Q41" s="123"/>
      <c r="R41" s="125"/>
      <c r="S41" s="6">
        <v>1</v>
      </c>
    </row>
    <row r="42" spans="1:19">
      <c r="A42" s="69">
        <v>1</v>
      </c>
      <c r="B42" s="81" t="s">
        <v>20</v>
      </c>
      <c r="C42" s="82" t="s">
        <v>7</v>
      </c>
      <c r="D42" s="80">
        <v>40553</v>
      </c>
      <c r="E42" s="80" t="s">
        <v>53</v>
      </c>
      <c r="F42" s="79">
        <v>10</v>
      </c>
      <c r="G42" s="80"/>
      <c r="H42" s="80" t="s">
        <v>66</v>
      </c>
      <c r="I42" s="79" t="s">
        <v>16</v>
      </c>
      <c r="K42" s="129"/>
      <c r="L42" s="3"/>
      <c r="M42" s="3"/>
      <c r="N42" s="2"/>
      <c r="O42" s="3"/>
      <c r="P42" s="3"/>
      <c r="Q42" s="3"/>
      <c r="R42" s="128"/>
    </row>
    <row r="43" spans="1:19">
      <c r="A43" s="69">
        <v>1</v>
      </c>
      <c r="B43" s="81" t="s">
        <v>20</v>
      </c>
      <c r="C43" s="84" t="s">
        <v>8</v>
      </c>
      <c r="D43" s="80">
        <v>40553</v>
      </c>
      <c r="E43" s="80" t="s">
        <v>85</v>
      </c>
      <c r="F43" s="79"/>
      <c r="G43" s="80"/>
      <c r="H43" s="79" t="s">
        <v>79</v>
      </c>
      <c r="I43" s="79" t="s">
        <v>16</v>
      </c>
      <c r="K43" s="129"/>
      <c r="L43" s="3"/>
      <c r="M43" s="3"/>
      <c r="N43" s="2"/>
      <c r="O43" s="3"/>
      <c r="P43" s="3"/>
      <c r="Q43" s="3"/>
      <c r="R43" s="128"/>
    </row>
    <row r="44" spans="1:19">
      <c r="A44" s="69">
        <v>1</v>
      </c>
      <c r="B44" s="81" t="s">
        <v>20</v>
      </c>
      <c r="C44" s="84" t="s">
        <v>9</v>
      </c>
      <c r="D44" s="80">
        <v>40553</v>
      </c>
      <c r="E44" s="80" t="s">
        <v>85</v>
      </c>
      <c r="F44" s="79"/>
      <c r="G44" s="80"/>
      <c r="H44" s="79" t="s">
        <v>79</v>
      </c>
      <c r="I44" s="79" t="s">
        <v>16</v>
      </c>
      <c r="K44" s="129"/>
      <c r="L44" s="3"/>
      <c r="M44" s="3"/>
      <c r="N44" s="2"/>
      <c r="O44" s="3"/>
      <c r="P44" s="3"/>
      <c r="Q44" s="3"/>
      <c r="R44" s="128"/>
    </row>
    <row r="45" spans="1:19">
      <c r="A45" s="69">
        <v>1</v>
      </c>
      <c r="B45" s="81" t="s">
        <v>20</v>
      </c>
      <c r="C45" s="82" t="s">
        <v>10</v>
      </c>
      <c r="D45" s="80">
        <v>40553</v>
      </c>
      <c r="E45" s="80" t="s">
        <v>54</v>
      </c>
      <c r="F45" s="79">
        <v>10</v>
      </c>
      <c r="G45" s="80"/>
      <c r="H45" s="80" t="s">
        <v>66</v>
      </c>
      <c r="I45" s="79" t="s">
        <v>16</v>
      </c>
      <c r="K45" s="129"/>
      <c r="L45" s="3"/>
      <c r="M45" s="3"/>
      <c r="N45" s="2"/>
      <c r="O45" s="3"/>
      <c r="P45" s="3"/>
      <c r="Q45" s="3"/>
      <c r="R45" s="128"/>
    </row>
    <row r="46" spans="1:19" ht="15.75" thickBot="1">
      <c r="A46" s="89" t="s">
        <v>16</v>
      </c>
      <c r="B46" s="74"/>
      <c r="C46" s="32"/>
      <c r="D46" s="75"/>
      <c r="E46" s="75"/>
      <c r="F46" s="38"/>
      <c r="G46" s="75"/>
      <c r="H46" s="75"/>
      <c r="I46" s="38"/>
      <c r="J46" s="39"/>
      <c r="K46" s="214"/>
      <c r="L46" s="215"/>
      <c r="M46" s="215"/>
      <c r="N46" s="34"/>
      <c r="O46" s="215"/>
      <c r="P46" s="215"/>
      <c r="Q46" s="215"/>
      <c r="R46" s="217"/>
      <c r="S46" s="114"/>
    </row>
    <row r="47" spans="1:19">
      <c r="A47" s="89">
        <v>1</v>
      </c>
      <c r="B47" s="70" t="s">
        <v>21</v>
      </c>
      <c r="C47" s="25" t="s">
        <v>6</v>
      </c>
      <c r="D47" s="71">
        <v>40553</v>
      </c>
      <c r="E47" s="71" t="s">
        <v>51</v>
      </c>
      <c r="F47" s="24">
        <v>7</v>
      </c>
      <c r="G47" s="71" t="s">
        <v>11</v>
      </c>
      <c r="H47" s="71"/>
      <c r="I47" s="24" t="s">
        <v>317</v>
      </c>
      <c r="J47" s="6">
        <v>1</v>
      </c>
      <c r="K47" s="122" t="s">
        <v>6</v>
      </c>
      <c r="L47" s="70" t="s">
        <v>21</v>
      </c>
      <c r="M47" s="124">
        <v>40602</v>
      </c>
      <c r="N47" s="149" t="s">
        <v>264</v>
      </c>
      <c r="O47" s="149" t="s">
        <v>286</v>
      </c>
      <c r="P47" s="123"/>
      <c r="Q47" s="123"/>
      <c r="R47" s="125"/>
    </row>
    <row r="48" spans="1:19">
      <c r="A48" s="89">
        <v>1</v>
      </c>
      <c r="B48" s="81" t="s">
        <v>21</v>
      </c>
      <c r="C48" s="82" t="s">
        <v>7</v>
      </c>
      <c r="D48" s="80">
        <v>40553</v>
      </c>
      <c r="E48" s="80" t="s">
        <v>63</v>
      </c>
      <c r="F48" s="79">
        <v>16</v>
      </c>
      <c r="G48" s="80"/>
      <c r="H48" s="79" t="s">
        <v>79</v>
      </c>
      <c r="I48" s="79" t="s">
        <v>16</v>
      </c>
      <c r="K48" s="129"/>
      <c r="L48" s="3"/>
      <c r="M48" s="3"/>
      <c r="N48" s="2"/>
      <c r="O48" s="3"/>
      <c r="P48" s="3"/>
      <c r="Q48" s="3"/>
      <c r="R48" s="128"/>
    </row>
    <row r="49" spans="1:19">
      <c r="A49" s="89">
        <v>1</v>
      </c>
      <c r="B49" s="73" t="s">
        <v>21</v>
      </c>
      <c r="C49" s="26" t="s">
        <v>8</v>
      </c>
      <c r="D49" s="72">
        <v>40553</v>
      </c>
      <c r="E49" s="72" t="s">
        <v>51</v>
      </c>
      <c r="F49" s="23">
        <v>7</v>
      </c>
      <c r="G49" s="72" t="s">
        <v>11</v>
      </c>
      <c r="H49" s="72"/>
      <c r="I49" s="23" t="s">
        <v>312</v>
      </c>
      <c r="J49" s="6" t="s">
        <v>16</v>
      </c>
      <c r="K49" s="126" t="s">
        <v>8</v>
      </c>
      <c r="L49" s="73" t="s">
        <v>21</v>
      </c>
      <c r="M49" s="127">
        <v>40602</v>
      </c>
      <c r="N49" s="145" t="s">
        <v>264</v>
      </c>
      <c r="O49" s="149" t="s">
        <v>286</v>
      </c>
      <c r="P49" s="3"/>
      <c r="Q49" s="3"/>
      <c r="R49" s="128"/>
    </row>
    <row r="50" spans="1:19">
      <c r="A50" s="89">
        <v>1</v>
      </c>
      <c r="B50" s="73" t="s">
        <v>21</v>
      </c>
      <c r="C50" s="26" t="s">
        <v>9</v>
      </c>
      <c r="D50" s="72">
        <v>40553</v>
      </c>
      <c r="E50" s="72" t="s">
        <v>63</v>
      </c>
      <c r="F50" s="23">
        <v>16</v>
      </c>
      <c r="G50" s="72" t="s">
        <v>66</v>
      </c>
      <c r="H50" s="72"/>
      <c r="I50" s="23" t="s">
        <v>316</v>
      </c>
      <c r="J50" s="6">
        <v>1</v>
      </c>
      <c r="K50" s="44" t="s">
        <v>9</v>
      </c>
      <c r="L50" s="73" t="s">
        <v>21</v>
      </c>
      <c r="M50" s="127">
        <v>40602</v>
      </c>
      <c r="N50" s="145" t="s">
        <v>264</v>
      </c>
      <c r="O50" s="149" t="s">
        <v>286</v>
      </c>
      <c r="P50" s="3"/>
      <c r="Q50" s="3"/>
      <c r="R50" s="128"/>
    </row>
    <row r="51" spans="1:19">
      <c r="A51" s="89">
        <v>1</v>
      </c>
      <c r="B51" s="73" t="s">
        <v>21</v>
      </c>
      <c r="C51" s="26" t="s">
        <v>10</v>
      </c>
      <c r="D51" s="72">
        <v>40553</v>
      </c>
      <c r="E51" s="72" t="s">
        <v>52</v>
      </c>
      <c r="F51" s="23">
        <v>8</v>
      </c>
      <c r="G51" s="72" t="s">
        <v>66</v>
      </c>
      <c r="H51" s="72"/>
      <c r="I51" s="23" t="s">
        <v>316</v>
      </c>
      <c r="J51" s="6">
        <v>1</v>
      </c>
      <c r="K51" s="126" t="s">
        <v>10</v>
      </c>
      <c r="L51" s="73" t="s">
        <v>21</v>
      </c>
      <c r="M51" s="127">
        <v>40602</v>
      </c>
      <c r="N51" s="145" t="s">
        <v>264</v>
      </c>
      <c r="O51" s="149" t="s">
        <v>286</v>
      </c>
      <c r="P51" s="3"/>
      <c r="Q51" s="3"/>
      <c r="R51" s="128"/>
    </row>
    <row r="52" spans="1:19">
      <c r="A52" s="89">
        <v>1</v>
      </c>
      <c r="B52" s="81" t="s">
        <v>21</v>
      </c>
      <c r="C52" s="82" t="s">
        <v>15</v>
      </c>
      <c r="D52" s="80">
        <v>40553</v>
      </c>
      <c r="E52" s="80" t="s">
        <v>52</v>
      </c>
      <c r="F52" s="79">
        <v>8</v>
      </c>
      <c r="G52" s="80"/>
      <c r="H52" s="79" t="s">
        <v>79</v>
      </c>
      <c r="I52" s="79"/>
      <c r="K52" s="126" t="s">
        <v>16</v>
      </c>
      <c r="L52" s="3"/>
      <c r="M52" s="3"/>
      <c r="N52" s="2"/>
      <c r="O52" s="3"/>
      <c r="P52" s="3"/>
      <c r="Q52" s="3"/>
      <c r="R52" s="128"/>
    </row>
    <row r="53" spans="1:19" ht="15.75" thickBot="1">
      <c r="A53" s="89">
        <v>1</v>
      </c>
      <c r="B53" s="85" t="s">
        <v>23</v>
      </c>
      <c r="C53" s="91" t="s">
        <v>24</v>
      </c>
      <c r="D53" s="87">
        <v>40553</v>
      </c>
      <c r="E53" s="87"/>
      <c r="F53" s="88"/>
      <c r="G53" s="87"/>
      <c r="H53" s="88" t="s">
        <v>79</v>
      </c>
      <c r="I53" s="88" t="s">
        <v>16</v>
      </c>
      <c r="J53" s="39"/>
      <c r="K53" s="214"/>
      <c r="L53" s="215"/>
      <c r="M53" s="215"/>
      <c r="N53" s="34"/>
      <c r="O53" s="215"/>
      <c r="P53" s="215"/>
      <c r="Q53" s="215"/>
      <c r="R53" s="217"/>
      <c r="S53" s="114">
        <f>SUM(J47:J53)</f>
        <v>3</v>
      </c>
    </row>
    <row r="54" spans="1:19">
      <c r="A54" s="267">
        <v>1</v>
      </c>
      <c r="B54" s="155" t="s">
        <v>22</v>
      </c>
      <c r="C54" s="266" t="s">
        <v>6</v>
      </c>
      <c r="D54" s="157">
        <v>40553</v>
      </c>
      <c r="E54" s="157" t="s">
        <v>60</v>
      </c>
      <c r="F54" s="156">
        <v>14</v>
      </c>
      <c r="G54" s="158" t="s">
        <v>150</v>
      </c>
      <c r="H54" s="169" t="s">
        <v>152</v>
      </c>
      <c r="I54" s="169" t="s">
        <v>309</v>
      </c>
      <c r="J54" s="36" t="s">
        <v>16</v>
      </c>
      <c r="K54" s="122" t="s">
        <v>6</v>
      </c>
      <c r="L54" s="70" t="s">
        <v>22</v>
      </c>
      <c r="M54" s="124">
        <v>40602</v>
      </c>
      <c r="N54" s="149" t="s">
        <v>264</v>
      </c>
      <c r="O54" s="149" t="s">
        <v>286</v>
      </c>
      <c r="P54" s="123"/>
      <c r="Q54" s="123"/>
      <c r="R54" s="125"/>
    </row>
    <row r="55" spans="1:19">
      <c r="A55" s="89">
        <v>1</v>
      </c>
      <c r="B55" s="81" t="s">
        <v>22</v>
      </c>
      <c r="C55" s="82" t="s">
        <v>7</v>
      </c>
      <c r="D55" s="80">
        <v>40553</v>
      </c>
      <c r="E55" s="80" t="s">
        <v>53</v>
      </c>
      <c r="F55" s="83">
        <v>9</v>
      </c>
      <c r="G55" s="80"/>
      <c r="H55" s="80" t="s">
        <v>81</v>
      </c>
      <c r="I55" s="79" t="s">
        <v>16</v>
      </c>
      <c r="J55" s="36" t="s">
        <v>16</v>
      </c>
      <c r="K55" s="129"/>
      <c r="L55" s="3"/>
      <c r="M55" s="3"/>
      <c r="N55" s="2"/>
      <c r="O55" s="3"/>
      <c r="P55" s="3"/>
      <c r="Q55" s="3"/>
      <c r="R55" s="128"/>
    </row>
    <row r="56" spans="1:19">
      <c r="A56" s="89">
        <v>1</v>
      </c>
      <c r="B56" s="73" t="s">
        <v>22</v>
      </c>
      <c r="C56" s="26" t="s">
        <v>8</v>
      </c>
      <c r="D56" s="72">
        <v>40553</v>
      </c>
      <c r="E56" s="72" t="s">
        <v>60</v>
      </c>
      <c r="F56" s="23">
        <v>14</v>
      </c>
      <c r="G56" s="90" t="s">
        <v>136</v>
      </c>
      <c r="H56" s="72"/>
      <c r="I56" s="23" t="s">
        <v>317</v>
      </c>
      <c r="J56" s="6">
        <v>1</v>
      </c>
      <c r="K56" s="126" t="s">
        <v>8</v>
      </c>
      <c r="L56" s="73" t="s">
        <v>22</v>
      </c>
      <c r="M56" s="127">
        <v>40602</v>
      </c>
      <c r="N56" s="145" t="s">
        <v>264</v>
      </c>
      <c r="O56" s="149" t="s">
        <v>286</v>
      </c>
      <c r="P56" s="3"/>
      <c r="Q56" s="3"/>
      <c r="R56" s="128"/>
    </row>
    <row r="57" spans="1:19">
      <c r="A57" s="15">
        <v>1</v>
      </c>
      <c r="B57" s="81" t="s">
        <v>22</v>
      </c>
      <c r="C57" s="84" t="s">
        <v>9</v>
      </c>
      <c r="D57" s="80">
        <v>40553</v>
      </c>
      <c r="E57" s="80"/>
      <c r="F57" s="79"/>
      <c r="G57" s="80"/>
      <c r="H57" s="80" t="s">
        <v>98</v>
      </c>
      <c r="I57" s="79"/>
      <c r="K57" s="129"/>
      <c r="L57" s="3"/>
      <c r="M57" s="3"/>
      <c r="N57" s="2"/>
      <c r="O57" s="3"/>
      <c r="P57" s="3"/>
      <c r="Q57" s="3"/>
      <c r="R57" s="128"/>
    </row>
    <row r="58" spans="1:19">
      <c r="A58" s="15">
        <v>1</v>
      </c>
      <c r="B58" s="81" t="s">
        <v>22</v>
      </c>
      <c r="C58" s="84" t="s">
        <v>10</v>
      </c>
      <c r="D58" s="80">
        <v>40553</v>
      </c>
      <c r="E58" s="80"/>
      <c r="F58" s="79"/>
      <c r="G58" s="80"/>
      <c r="H58" s="80" t="s">
        <v>98</v>
      </c>
      <c r="I58" s="79"/>
      <c r="K58" s="129"/>
      <c r="L58" s="3"/>
      <c r="M58" s="3"/>
      <c r="N58" s="2"/>
      <c r="O58" s="3"/>
      <c r="P58" s="3"/>
      <c r="Q58" s="3"/>
      <c r="R58" s="128"/>
    </row>
    <row r="59" spans="1:19">
      <c r="A59" s="89">
        <v>1</v>
      </c>
      <c r="B59" s="81" t="s">
        <v>22</v>
      </c>
      <c r="C59" s="79" t="s">
        <v>15</v>
      </c>
      <c r="D59" s="80">
        <v>40553</v>
      </c>
      <c r="E59" s="80" t="s">
        <v>53</v>
      </c>
      <c r="F59" s="83">
        <v>9</v>
      </c>
      <c r="G59" s="80"/>
      <c r="H59" s="80" t="s">
        <v>81</v>
      </c>
      <c r="I59" s="79" t="s">
        <v>16</v>
      </c>
      <c r="J59" s="6" t="s">
        <v>16</v>
      </c>
      <c r="K59" s="129"/>
      <c r="L59" s="3"/>
      <c r="M59" s="3"/>
      <c r="N59" s="2"/>
      <c r="O59" s="3"/>
      <c r="P59" s="3"/>
      <c r="Q59" s="3"/>
      <c r="R59" s="128"/>
    </row>
    <row r="60" spans="1:19">
      <c r="A60" s="15">
        <v>1</v>
      </c>
      <c r="B60" s="16" t="s">
        <v>25</v>
      </c>
      <c r="C60" s="28" t="s">
        <v>24</v>
      </c>
      <c r="D60" s="20">
        <v>40553</v>
      </c>
      <c r="E60" s="20" t="s">
        <v>54</v>
      </c>
      <c r="F60" s="17">
        <v>10</v>
      </c>
      <c r="G60" s="53" t="s">
        <v>150</v>
      </c>
      <c r="H60" s="17" t="s">
        <v>231</v>
      </c>
      <c r="I60" s="17" t="s">
        <v>16</v>
      </c>
      <c r="J60" s="6">
        <v>1</v>
      </c>
      <c r="K60" s="44" t="s">
        <v>24</v>
      </c>
      <c r="L60" s="1" t="s">
        <v>25</v>
      </c>
      <c r="M60" s="127">
        <v>40602</v>
      </c>
      <c r="N60" s="145" t="s">
        <v>264</v>
      </c>
      <c r="O60" s="149" t="s">
        <v>286</v>
      </c>
      <c r="P60" s="3"/>
      <c r="Q60" s="3"/>
      <c r="R60" s="128"/>
      <c r="S60" s="6">
        <f>SUM(J54:J60)</f>
        <v>2</v>
      </c>
    </row>
    <row r="61" spans="1:19">
      <c r="A61" s="4" t="s">
        <v>17</v>
      </c>
      <c r="E61" s="151" t="s">
        <v>16</v>
      </c>
      <c r="K61" s="129"/>
      <c r="L61" s="3"/>
      <c r="M61" s="3"/>
      <c r="N61" s="2"/>
      <c r="O61" s="3"/>
      <c r="P61" s="3"/>
      <c r="Q61" s="3"/>
      <c r="R61" s="128"/>
    </row>
    <row r="62" spans="1:19">
      <c r="A62" s="4" t="s">
        <v>16</v>
      </c>
      <c r="K62" s="135"/>
      <c r="L62" s="132"/>
      <c r="M62" s="132"/>
      <c r="N62" s="17"/>
      <c r="O62" s="132"/>
      <c r="P62" s="132"/>
      <c r="Q62" s="132"/>
      <c r="R62" s="133"/>
    </row>
    <row r="63" spans="1:19" ht="28.5" customHeight="1" thickBot="1">
      <c r="A63" s="7"/>
      <c r="B63" s="7" t="s">
        <v>1</v>
      </c>
      <c r="C63" s="8" t="s">
        <v>5</v>
      </c>
      <c r="D63" s="9" t="s">
        <v>3</v>
      </c>
      <c r="E63" s="9" t="s">
        <v>2</v>
      </c>
      <c r="F63" s="10" t="s">
        <v>69</v>
      </c>
      <c r="G63" s="10" t="s">
        <v>4</v>
      </c>
      <c r="H63" s="10" t="s">
        <v>84</v>
      </c>
      <c r="I63" s="11" t="s">
        <v>16</v>
      </c>
      <c r="K63" s="120" t="s">
        <v>5</v>
      </c>
      <c r="L63" s="52" t="s">
        <v>1</v>
      </c>
      <c r="M63" s="121" t="s">
        <v>137</v>
      </c>
      <c r="N63" s="121" t="s">
        <v>138</v>
      </c>
      <c r="O63" s="121" t="s">
        <v>287</v>
      </c>
      <c r="P63" s="121" t="s">
        <v>140</v>
      </c>
      <c r="Q63" s="121" t="s">
        <v>141</v>
      </c>
      <c r="R63" s="121" t="s">
        <v>142</v>
      </c>
    </row>
    <row r="64" spans="1:19">
      <c r="A64" s="69">
        <v>1</v>
      </c>
      <c r="B64" s="76" t="s">
        <v>26</v>
      </c>
      <c r="C64" s="95" t="s">
        <v>6</v>
      </c>
      <c r="D64" s="78">
        <v>40553</v>
      </c>
      <c r="E64" s="78" t="s">
        <v>54</v>
      </c>
      <c r="F64" s="79">
        <v>10</v>
      </c>
      <c r="G64" s="78" t="s">
        <v>66</v>
      </c>
      <c r="H64" s="80" t="s">
        <v>79</v>
      </c>
      <c r="I64" s="95"/>
      <c r="K64" s="134"/>
      <c r="L64" s="123"/>
      <c r="M64" s="123"/>
      <c r="N64" s="14"/>
      <c r="O64" s="14"/>
      <c r="P64" s="14"/>
      <c r="Q64" s="14"/>
      <c r="R64" s="147"/>
    </row>
    <row r="65" spans="1:19">
      <c r="A65" s="69">
        <v>1</v>
      </c>
      <c r="B65" s="81" t="s">
        <v>26</v>
      </c>
      <c r="C65" s="79" t="s">
        <v>7</v>
      </c>
      <c r="D65" s="80">
        <v>40553</v>
      </c>
      <c r="E65" s="80" t="s">
        <v>51</v>
      </c>
      <c r="F65" s="79">
        <v>7</v>
      </c>
      <c r="G65" s="80" t="s">
        <v>66</v>
      </c>
      <c r="H65" s="80" t="s">
        <v>79</v>
      </c>
      <c r="I65" s="79"/>
      <c r="K65" s="129"/>
      <c r="L65" s="3"/>
      <c r="M65" s="3"/>
      <c r="N65" s="2"/>
      <c r="O65" s="2"/>
      <c r="P65" s="2"/>
      <c r="Q65" s="2"/>
      <c r="R65" s="143"/>
    </row>
    <row r="66" spans="1:19">
      <c r="A66" s="69">
        <v>1</v>
      </c>
      <c r="B66" s="81" t="s">
        <v>26</v>
      </c>
      <c r="C66" s="79" t="s">
        <v>8</v>
      </c>
      <c r="D66" s="80">
        <v>40553</v>
      </c>
      <c r="E66" s="80" t="s">
        <v>51</v>
      </c>
      <c r="F66" s="79">
        <v>7</v>
      </c>
      <c r="G66" s="80"/>
      <c r="H66" s="80" t="s">
        <v>79</v>
      </c>
      <c r="I66" s="79"/>
      <c r="K66" s="129"/>
      <c r="L66" s="3"/>
      <c r="M66" s="3"/>
      <c r="N66" s="2"/>
      <c r="O66" s="2"/>
      <c r="P66" s="2"/>
      <c r="Q66" s="2"/>
      <c r="R66" s="143"/>
    </row>
    <row r="67" spans="1:19">
      <c r="A67" s="69">
        <v>1</v>
      </c>
      <c r="B67" s="81" t="s">
        <v>26</v>
      </c>
      <c r="C67" s="79" t="s">
        <v>9</v>
      </c>
      <c r="D67" s="80">
        <v>40553</v>
      </c>
      <c r="E67" s="80" t="s">
        <v>51</v>
      </c>
      <c r="F67" s="79">
        <v>7</v>
      </c>
      <c r="G67" s="80"/>
      <c r="H67" s="80" t="s">
        <v>76</v>
      </c>
      <c r="I67" s="79"/>
      <c r="K67" s="129"/>
      <c r="L67" s="3"/>
      <c r="M67" s="3"/>
      <c r="N67" s="2"/>
      <c r="O67" s="2"/>
      <c r="P67" s="2"/>
      <c r="Q67" s="2"/>
      <c r="R67" s="143"/>
    </row>
    <row r="68" spans="1:19">
      <c r="A68" s="69">
        <v>1</v>
      </c>
      <c r="B68" s="81" t="s">
        <v>26</v>
      </c>
      <c r="C68" s="79" t="s">
        <v>10</v>
      </c>
      <c r="D68" s="80">
        <v>40553</v>
      </c>
      <c r="E68" s="80" t="s">
        <v>51</v>
      </c>
      <c r="F68" s="79">
        <v>7</v>
      </c>
      <c r="G68" s="80"/>
      <c r="H68" s="80" t="s">
        <v>66</v>
      </c>
      <c r="I68" s="79"/>
      <c r="K68" s="129"/>
      <c r="L68" s="136"/>
      <c r="M68" s="3"/>
      <c r="N68" s="2"/>
      <c r="O68" s="2"/>
      <c r="P68" s="2"/>
      <c r="Q68" s="2"/>
      <c r="R68" s="143"/>
    </row>
    <row r="69" spans="1:19" ht="15.75" thickBot="1">
      <c r="A69" s="69">
        <v>1</v>
      </c>
      <c r="B69" s="85" t="s">
        <v>26</v>
      </c>
      <c r="C69" s="88" t="s">
        <v>15</v>
      </c>
      <c r="D69" s="87">
        <v>40553</v>
      </c>
      <c r="E69" s="87" t="s">
        <v>54</v>
      </c>
      <c r="F69" s="88">
        <v>10</v>
      </c>
      <c r="G69" s="87"/>
      <c r="H69" s="87" t="s">
        <v>76</v>
      </c>
      <c r="I69" s="88"/>
      <c r="J69" s="39"/>
      <c r="K69" s="214"/>
      <c r="L69" s="215"/>
      <c r="M69" s="215"/>
      <c r="N69" s="34"/>
      <c r="O69" s="34"/>
      <c r="P69" s="34"/>
      <c r="Q69" s="34"/>
      <c r="R69" s="216"/>
      <c r="S69" s="114"/>
    </row>
    <row r="70" spans="1:19">
      <c r="A70" s="69">
        <v>1</v>
      </c>
      <c r="B70" s="76" t="s">
        <v>34</v>
      </c>
      <c r="C70" s="95" t="s">
        <v>24</v>
      </c>
      <c r="D70" s="78">
        <v>40553</v>
      </c>
      <c r="E70" s="78" t="s">
        <v>51</v>
      </c>
      <c r="F70" s="95">
        <v>7</v>
      </c>
      <c r="G70" s="78"/>
      <c r="H70" s="78" t="s">
        <v>71</v>
      </c>
      <c r="I70" s="78" t="s">
        <v>16</v>
      </c>
      <c r="K70" s="134"/>
      <c r="L70" s="123"/>
      <c r="M70" s="123"/>
      <c r="N70" s="14"/>
      <c r="O70" s="14"/>
      <c r="P70" s="14"/>
      <c r="Q70" s="14"/>
      <c r="R70" s="147"/>
    </row>
    <row r="71" spans="1:19">
      <c r="A71" s="89">
        <v>1</v>
      </c>
      <c r="B71" s="81" t="s">
        <v>34</v>
      </c>
      <c r="C71" s="79" t="s">
        <v>28</v>
      </c>
      <c r="D71" s="80">
        <v>40553</v>
      </c>
      <c r="E71" s="80" t="s">
        <v>60</v>
      </c>
      <c r="F71" s="79">
        <v>14</v>
      </c>
      <c r="G71" s="80"/>
      <c r="H71" s="80" t="s">
        <v>126</v>
      </c>
      <c r="I71" s="79" t="s">
        <v>16</v>
      </c>
      <c r="J71" s="6" t="s">
        <v>16</v>
      </c>
      <c r="K71" s="129"/>
      <c r="L71" s="3"/>
      <c r="M71" s="3"/>
      <c r="N71" s="2"/>
      <c r="O71" s="2"/>
      <c r="P71" s="2"/>
      <c r="Q71" s="2"/>
      <c r="R71" s="143"/>
    </row>
    <row r="72" spans="1:19">
      <c r="A72" s="69">
        <v>1</v>
      </c>
      <c r="B72" s="103" t="s">
        <v>34</v>
      </c>
      <c r="C72" s="27" t="s">
        <v>29</v>
      </c>
      <c r="D72" s="104">
        <v>40553</v>
      </c>
      <c r="E72" s="104" t="s">
        <v>51</v>
      </c>
      <c r="F72" s="27">
        <v>7</v>
      </c>
      <c r="G72" s="104" t="s">
        <v>110</v>
      </c>
      <c r="H72" s="105" t="s">
        <v>105</v>
      </c>
      <c r="I72" s="27" t="s">
        <v>316</v>
      </c>
      <c r="J72" s="6">
        <v>1</v>
      </c>
      <c r="K72" s="27" t="s">
        <v>29</v>
      </c>
      <c r="L72" s="103" t="s">
        <v>34</v>
      </c>
      <c r="M72" s="127">
        <v>40602</v>
      </c>
      <c r="N72" s="145" t="s">
        <v>264</v>
      </c>
      <c r="O72" s="149" t="s">
        <v>286</v>
      </c>
      <c r="P72" s="145" t="s">
        <v>293</v>
      </c>
      <c r="Q72" s="2"/>
      <c r="R72" s="143"/>
    </row>
    <row r="73" spans="1:19">
      <c r="A73" s="69">
        <v>1</v>
      </c>
      <c r="B73" s="81" t="s">
        <v>34</v>
      </c>
      <c r="C73" s="79" t="s">
        <v>30</v>
      </c>
      <c r="D73" s="80">
        <v>40553</v>
      </c>
      <c r="E73" s="80" t="s">
        <v>52</v>
      </c>
      <c r="F73" s="79">
        <v>8</v>
      </c>
      <c r="G73" s="80"/>
      <c r="H73" s="80" t="s">
        <v>79</v>
      </c>
      <c r="I73" s="79"/>
      <c r="K73" s="129"/>
      <c r="L73" s="3"/>
      <c r="M73" s="3"/>
      <c r="N73" s="2"/>
      <c r="O73" s="2"/>
      <c r="P73" s="2"/>
      <c r="Q73" s="2"/>
      <c r="R73" s="143"/>
    </row>
    <row r="74" spans="1:19">
      <c r="A74" s="69">
        <v>1</v>
      </c>
      <c r="B74" s="81" t="s">
        <v>75</v>
      </c>
      <c r="C74" s="79" t="s">
        <v>31</v>
      </c>
      <c r="D74" s="80">
        <v>40553</v>
      </c>
      <c r="E74" s="80">
        <v>40562</v>
      </c>
      <c r="F74" s="79">
        <v>9</v>
      </c>
      <c r="G74" s="80"/>
      <c r="H74" s="80" t="s">
        <v>81</v>
      </c>
      <c r="I74" s="79"/>
      <c r="K74" s="129"/>
      <c r="L74" s="3"/>
      <c r="M74" s="3"/>
      <c r="N74" s="2"/>
      <c r="O74" s="2"/>
      <c r="P74" s="2"/>
      <c r="Q74" s="2"/>
      <c r="R74" s="143"/>
    </row>
    <row r="75" spans="1:19">
      <c r="A75" s="154">
        <v>1</v>
      </c>
      <c r="B75" s="180" t="s">
        <v>34</v>
      </c>
      <c r="C75" s="167" t="s">
        <v>32</v>
      </c>
      <c r="D75" s="181">
        <v>40553</v>
      </c>
      <c r="E75" s="181" t="s">
        <v>56</v>
      </c>
      <c r="F75" s="167">
        <v>11</v>
      </c>
      <c r="G75" s="181"/>
      <c r="H75" s="181" t="s">
        <v>16</v>
      </c>
      <c r="I75" s="167" t="s">
        <v>311</v>
      </c>
      <c r="J75" s="159" t="s">
        <v>16</v>
      </c>
      <c r="K75" s="160" t="s">
        <v>32</v>
      </c>
      <c r="L75" s="161" t="s">
        <v>34</v>
      </c>
      <c r="M75" s="182" t="s">
        <v>264</v>
      </c>
      <c r="N75" s="170"/>
      <c r="O75" s="173" t="s">
        <v>286</v>
      </c>
      <c r="P75" s="170"/>
      <c r="Q75" s="170" t="s">
        <v>296</v>
      </c>
      <c r="R75" s="143"/>
    </row>
    <row r="76" spans="1:19">
      <c r="A76" s="69">
        <v>1</v>
      </c>
      <c r="B76" s="73" t="s">
        <v>34</v>
      </c>
      <c r="C76" s="26" t="s">
        <v>33</v>
      </c>
      <c r="D76" s="72">
        <v>40553</v>
      </c>
      <c r="E76" s="72" t="s">
        <v>74</v>
      </c>
      <c r="F76" s="23">
        <v>15</v>
      </c>
      <c r="G76" s="90" t="s">
        <v>125</v>
      </c>
      <c r="H76" s="72"/>
      <c r="I76" s="23" t="s">
        <v>317</v>
      </c>
      <c r="J76" s="176">
        <v>1</v>
      </c>
      <c r="K76" s="139" t="s">
        <v>33</v>
      </c>
      <c r="L76" s="73" t="s">
        <v>34</v>
      </c>
      <c r="M76" s="177">
        <v>40602</v>
      </c>
      <c r="N76" s="178" t="s">
        <v>264</v>
      </c>
      <c r="O76" s="179" t="s">
        <v>286</v>
      </c>
      <c r="P76" s="178" t="s">
        <v>293</v>
      </c>
      <c r="Q76" s="23"/>
      <c r="R76" s="143"/>
    </row>
    <row r="77" spans="1:19">
      <c r="A77" s="154">
        <v>1</v>
      </c>
      <c r="B77" s="161" t="s">
        <v>34</v>
      </c>
      <c r="C77" s="167" t="s">
        <v>35</v>
      </c>
      <c r="D77" s="168">
        <v>40553</v>
      </c>
      <c r="E77" s="168" t="s">
        <v>68</v>
      </c>
      <c r="F77" s="170">
        <v>22</v>
      </c>
      <c r="G77" s="175" t="s">
        <v>125</v>
      </c>
      <c r="H77" s="168"/>
      <c r="I77" s="170" t="s">
        <v>310</v>
      </c>
      <c r="J77" s="159" t="s">
        <v>16</v>
      </c>
      <c r="K77" s="160" t="s">
        <v>35</v>
      </c>
      <c r="L77" s="161" t="s">
        <v>34</v>
      </c>
      <c r="M77" s="162">
        <v>40602</v>
      </c>
      <c r="N77" s="163" t="s">
        <v>264</v>
      </c>
      <c r="O77" s="156" t="s">
        <v>286</v>
      </c>
      <c r="P77" s="170"/>
      <c r="Q77" s="170" t="s">
        <v>297</v>
      </c>
      <c r="R77" s="143"/>
    </row>
    <row r="78" spans="1:19">
      <c r="A78" s="154">
        <v>1</v>
      </c>
      <c r="B78" s="161" t="s">
        <v>34</v>
      </c>
      <c r="C78" s="167" t="s">
        <v>36</v>
      </c>
      <c r="D78" s="168">
        <v>40553</v>
      </c>
      <c r="E78" s="168">
        <v>40566</v>
      </c>
      <c r="F78" s="170">
        <v>13</v>
      </c>
      <c r="G78" s="168"/>
      <c r="H78" s="168"/>
      <c r="I78" s="170" t="s">
        <v>309</v>
      </c>
      <c r="J78" s="159" t="s">
        <v>16</v>
      </c>
      <c r="K78" s="160" t="s">
        <v>36</v>
      </c>
      <c r="L78" s="161" t="s">
        <v>34</v>
      </c>
      <c r="M78" s="162">
        <v>40602</v>
      </c>
      <c r="N78" s="163" t="s">
        <v>264</v>
      </c>
      <c r="O78" s="173" t="s">
        <v>286</v>
      </c>
      <c r="P78" s="170"/>
      <c r="Q78" s="170" t="s">
        <v>295</v>
      </c>
      <c r="R78" s="143"/>
    </row>
    <row r="79" spans="1:19" ht="15.75" thickBot="1">
      <c r="A79" s="69">
        <v>1</v>
      </c>
      <c r="B79" s="111" t="s">
        <v>34</v>
      </c>
      <c r="C79" s="112" t="s">
        <v>37</v>
      </c>
      <c r="D79" s="113">
        <v>40553</v>
      </c>
      <c r="E79" s="113" t="s">
        <v>70</v>
      </c>
      <c r="F79" s="112">
        <v>23</v>
      </c>
      <c r="G79" s="113"/>
      <c r="H79" s="113" t="s">
        <v>111</v>
      </c>
      <c r="I79" s="112" t="s">
        <v>16</v>
      </c>
      <c r="J79" s="36" t="s">
        <v>16</v>
      </c>
      <c r="K79" s="129"/>
      <c r="L79" s="3"/>
      <c r="M79" s="3"/>
      <c r="N79" s="2"/>
      <c r="O79" s="2"/>
      <c r="P79" s="2"/>
      <c r="Q79" s="2"/>
      <c r="R79" s="143"/>
    </row>
    <row r="80" spans="1:19">
      <c r="A80" s="69">
        <v>1</v>
      </c>
      <c r="B80" s="76" t="s">
        <v>27</v>
      </c>
      <c r="C80" s="96" t="s">
        <v>39</v>
      </c>
      <c r="D80" s="78">
        <v>40553</v>
      </c>
      <c r="E80" s="78"/>
      <c r="F80" s="95"/>
      <c r="G80" s="78"/>
      <c r="H80" s="78" t="s">
        <v>103</v>
      </c>
      <c r="I80" s="95"/>
      <c r="K80" s="129"/>
      <c r="L80" s="3"/>
      <c r="M80" s="3"/>
      <c r="N80" s="2"/>
      <c r="O80" s="2"/>
      <c r="P80" s="2"/>
      <c r="Q80" s="2"/>
      <c r="R80" s="143"/>
    </row>
    <row r="81" spans="1:19">
      <c r="A81" s="69">
        <v>1</v>
      </c>
      <c r="B81" s="81" t="s">
        <v>27</v>
      </c>
      <c r="C81" s="84" t="s">
        <v>40</v>
      </c>
      <c r="D81" s="80">
        <v>40553</v>
      </c>
      <c r="E81" s="80"/>
      <c r="F81" s="79"/>
      <c r="G81" s="80"/>
      <c r="H81" s="78" t="s">
        <v>103</v>
      </c>
      <c r="I81" s="79"/>
      <c r="K81" s="129"/>
      <c r="L81" s="3"/>
      <c r="M81" s="3"/>
      <c r="N81" s="2"/>
      <c r="O81" s="2"/>
      <c r="P81" s="2"/>
      <c r="Q81" s="2"/>
      <c r="R81" s="143"/>
    </row>
    <row r="82" spans="1:19">
      <c r="A82" s="69">
        <v>1</v>
      </c>
      <c r="B82" s="81" t="s">
        <v>27</v>
      </c>
      <c r="C82" s="84" t="s">
        <v>41</v>
      </c>
      <c r="D82" s="80">
        <v>40553</v>
      </c>
      <c r="E82" s="80"/>
      <c r="F82" s="79"/>
      <c r="G82" s="80"/>
      <c r="H82" s="78" t="s">
        <v>103</v>
      </c>
      <c r="I82" s="79"/>
      <c r="K82" s="129"/>
      <c r="L82" s="3"/>
      <c r="M82" s="3"/>
      <c r="N82" s="2"/>
      <c r="O82" s="2"/>
      <c r="P82" s="2"/>
      <c r="Q82" s="2"/>
      <c r="R82" s="143"/>
    </row>
    <row r="83" spans="1:19">
      <c r="A83" s="69">
        <v>1</v>
      </c>
      <c r="B83" s="81" t="s">
        <v>27</v>
      </c>
      <c r="C83" s="84" t="s">
        <v>42</v>
      </c>
      <c r="D83" s="80">
        <v>40553</v>
      </c>
      <c r="E83" s="80"/>
      <c r="F83" s="79"/>
      <c r="G83" s="80"/>
      <c r="H83" s="78" t="s">
        <v>103</v>
      </c>
      <c r="I83" s="79"/>
      <c r="K83" s="129"/>
      <c r="L83" s="3"/>
      <c r="M83" s="3"/>
      <c r="N83" s="2"/>
      <c r="O83" s="2"/>
      <c r="P83" s="2"/>
      <c r="Q83" s="2"/>
      <c r="R83" s="143"/>
    </row>
    <row r="84" spans="1:19">
      <c r="A84" s="69">
        <v>1</v>
      </c>
      <c r="B84" s="81" t="s">
        <v>27</v>
      </c>
      <c r="C84" s="84" t="s">
        <v>43</v>
      </c>
      <c r="D84" s="80">
        <v>40553</v>
      </c>
      <c r="E84" s="80"/>
      <c r="F84" s="79"/>
      <c r="G84" s="80"/>
      <c r="H84" s="78" t="s">
        <v>103</v>
      </c>
      <c r="I84" s="79"/>
      <c r="K84" s="129"/>
      <c r="L84" s="3"/>
      <c r="M84" s="3"/>
      <c r="N84" s="2"/>
      <c r="O84" s="2"/>
      <c r="P84" s="2"/>
      <c r="Q84" s="2"/>
      <c r="R84" s="143"/>
    </row>
    <row r="85" spans="1:19" ht="15.75" thickBot="1">
      <c r="A85" s="69">
        <v>1</v>
      </c>
      <c r="B85" s="85" t="s">
        <v>27</v>
      </c>
      <c r="C85" s="91" t="s">
        <v>44</v>
      </c>
      <c r="D85" s="87">
        <v>40553</v>
      </c>
      <c r="E85" s="87"/>
      <c r="F85" s="88"/>
      <c r="G85" s="87"/>
      <c r="H85" s="219" t="s">
        <v>103</v>
      </c>
      <c r="I85" s="88"/>
      <c r="J85" s="114"/>
      <c r="K85" s="214"/>
      <c r="L85" s="215"/>
      <c r="M85" s="215"/>
      <c r="N85" s="34"/>
      <c r="O85" s="34"/>
      <c r="P85" s="34"/>
      <c r="Q85" s="34"/>
      <c r="R85" s="216"/>
      <c r="S85" s="114">
        <f>SUM(J64:J85)</f>
        <v>2</v>
      </c>
    </row>
    <row r="86" spans="1:19">
      <c r="A86" s="69">
        <v>1</v>
      </c>
      <c r="B86" s="76" t="s">
        <v>38</v>
      </c>
      <c r="C86" s="95" t="s">
        <v>6</v>
      </c>
      <c r="D86" s="78">
        <v>40553</v>
      </c>
      <c r="E86" s="78" t="s">
        <v>54</v>
      </c>
      <c r="F86" s="95">
        <v>10</v>
      </c>
      <c r="G86" s="78" t="s">
        <v>66</v>
      </c>
      <c r="H86" s="78" t="s">
        <v>101</v>
      </c>
      <c r="I86" s="79"/>
      <c r="J86" s="6" t="s">
        <v>16</v>
      </c>
      <c r="K86" s="134" t="s">
        <v>16</v>
      </c>
      <c r="L86" s="218" t="s">
        <v>16</v>
      </c>
      <c r="M86" s="123"/>
      <c r="N86" s="14"/>
      <c r="O86" s="14"/>
      <c r="P86" s="14"/>
      <c r="Q86" s="14"/>
      <c r="R86" s="147"/>
    </row>
    <row r="87" spans="1:19">
      <c r="A87" s="69">
        <v>1</v>
      </c>
      <c r="B87" s="1" t="s">
        <v>38</v>
      </c>
      <c r="C87" s="27" t="s">
        <v>7</v>
      </c>
      <c r="D87" s="19">
        <v>40553</v>
      </c>
      <c r="E87" s="19" t="s">
        <v>53</v>
      </c>
      <c r="F87" s="17">
        <v>9</v>
      </c>
      <c r="G87" s="19" t="s">
        <v>66</v>
      </c>
      <c r="H87" s="19"/>
      <c r="I87" s="79"/>
      <c r="J87" s="6">
        <v>1</v>
      </c>
      <c r="K87" s="44" t="s">
        <v>7</v>
      </c>
      <c r="L87" s="1" t="s">
        <v>38</v>
      </c>
      <c r="M87" s="127">
        <v>40602</v>
      </c>
      <c r="N87" s="47">
        <v>40609</v>
      </c>
      <c r="O87" s="149" t="s">
        <v>286</v>
      </c>
      <c r="P87" s="2"/>
      <c r="Q87" s="2"/>
      <c r="R87" s="143"/>
    </row>
    <row r="88" spans="1:19">
      <c r="A88" s="69">
        <v>1</v>
      </c>
      <c r="B88" s="81" t="s">
        <v>38</v>
      </c>
      <c r="C88" s="79" t="s">
        <v>8</v>
      </c>
      <c r="D88" s="80">
        <v>40553</v>
      </c>
      <c r="E88" s="80" t="s">
        <v>54</v>
      </c>
      <c r="F88" s="79">
        <v>10</v>
      </c>
      <c r="G88" s="80"/>
      <c r="H88" s="80" t="s">
        <v>98</v>
      </c>
      <c r="I88" s="79"/>
      <c r="J88" s="6" t="s">
        <v>16</v>
      </c>
      <c r="K88" s="129" t="s">
        <v>16</v>
      </c>
      <c r="L88" s="3"/>
      <c r="M88" s="3"/>
      <c r="N88" s="2"/>
      <c r="O88" s="2"/>
      <c r="P88" s="2"/>
      <c r="Q88" s="2"/>
      <c r="R88" s="143"/>
    </row>
    <row r="89" spans="1:19">
      <c r="A89" s="69">
        <v>1</v>
      </c>
      <c r="B89" s="81" t="s">
        <v>38</v>
      </c>
      <c r="C89" s="79" t="s">
        <v>9</v>
      </c>
      <c r="D89" s="80">
        <v>40553</v>
      </c>
      <c r="E89" s="80" t="s">
        <v>53</v>
      </c>
      <c r="F89" s="83">
        <v>9</v>
      </c>
      <c r="G89" s="80"/>
      <c r="H89" s="80" t="s">
        <v>76</v>
      </c>
      <c r="I89" s="79"/>
      <c r="K89" s="129"/>
      <c r="L89" s="3"/>
      <c r="M89" s="3"/>
      <c r="N89" s="2"/>
      <c r="O89" s="2"/>
      <c r="P89" s="2"/>
      <c r="Q89" s="2"/>
      <c r="R89" s="143"/>
    </row>
    <row r="90" spans="1:19">
      <c r="A90" s="188">
        <v>1</v>
      </c>
      <c r="B90" s="189" t="s">
        <v>38</v>
      </c>
      <c r="C90" s="190" t="s">
        <v>10</v>
      </c>
      <c r="D90" s="191">
        <v>40553</v>
      </c>
      <c r="E90" s="191" t="s">
        <v>57</v>
      </c>
      <c r="F90" s="190">
        <v>12</v>
      </c>
      <c r="G90" s="192" t="s">
        <v>151</v>
      </c>
      <c r="H90" s="191" t="s">
        <v>302</v>
      </c>
      <c r="I90" s="79"/>
      <c r="J90" s="193" t="s">
        <v>16</v>
      </c>
      <c r="K90" s="194" t="s">
        <v>10</v>
      </c>
      <c r="L90" s="189" t="s">
        <v>38</v>
      </c>
      <c r="M90" s="195">
        <v>40602</v>
      </c>
      <c r="N90" s="196" t="s">
        <v>264</v>
      </c>
      <c r="O90" s="197" t="s">
        <v>286</v>
      </c>
      <c r="P90" s="23"/>
      <c r="Q90" s="23"/>
      <c r="R90" s="143"/>
    </row>
    <row r="91" spans="1:19">
      <c r="A91" s="69">
        <v>1</v>
      </c>
      <c r="B91" s="1" t="s">
        <v>38</v>
      </c>
      <c r="C91" s="27" t="s">
        <v>15</v>
      </c>
      <c r="D91" s="19">
        <v>40553</v>
      </c>
      <c r="E91" s="19" t="s">
        <v>52</v>
      </c>
      <c r="F91" s="2">
        <v>8</v>
      </c>
      <c r="G91" s="19"/>
      <c r="H91" s="19"/>
      <c r="I91" s="79"/>
      <c r="J91" s="6">
        <v>1</v>
      </c>
      <c r="K91" s="44" t="s">
        <v>15</v>
      </c>
      <c r="L91" s="1" t="s">
        <v>38</v>
      </c>
      <c r="M91" s="127">
        <v>40602</v>
      </c>
      <c r="N91" s="145" t="s">
        <v>264</v>
      </c>
      <c r="O91" s="149" t="s">
        <v>286</v>
      </c>
      <c r="P91" s="2"/>
      <c r="Q91" s="2"/>
      <c r="R91" s="143"/>
    </row>
    <row r="92" spans="1:19">
      <c r="A92" s="69">
        <v>1</v>
      </c>
      <c r="B92" s="1" t="s">
        <v>38</v>
      </c>
      <c r="C92" s="27" t="s">
        <v>24</v>
      </c>
      <c r="D92" s="19">
        <v>40553</v>
      </c>
      <c r="E92" s="19" t="s">
        <v>52</v>
      </c>
      <c r="F92" s="2">
        <v>8</v>
      </c>
      <c r="G92" s="47" t="s">
        <v>125</v>
      </c>
      <c r="H92" s="19"/>
      <c r="I92" s="79"/>
      <c r="J92" s="6">
        <v>1</v>
      </c>
      <c r="K92" s="44" t="s">
        <v>24</v>
      </c>
      <c r="L92" s="1" t="s">
        <v>38</v>
      </c>
      <c r="M92" s="127">
        <v>40602</v>
      </c>
      <c r="N92" s="145" t="s">
        <v>264</v>
      </c>
      <c r="O92" s="149" t="s">
        <v>286</v>
      </c>
      <c r="P92" s="2"/>
      <c r="Q92" s="2"/>
      <c r="R92" s="143"/>
    </row>
    <row r="93" spans="1:19">
      <c r="A93" s="69">
        <v>1</v>
      </c>
      <c r="B93" s="81" t="s">
        <v>38</v>
      </c>
      <c r="C93" s="79" t="s">
        <v>28</v>
      </c>
      <c r="D93" s="80">
        <v>40553</v>
      </c>
      <c r="E93" s="80" t="s">
        <v>53</v>
      </c>
      <c r="F93" s="83">
        <v>9</v>
      </c>
      <c r="G93" s="80"/>
      <c r="H93" s="80">
        <v>40577</v>
      </c>
      <c r="I93"/>
      <c r="K93" s="129"/>
      <c r="L93" s="3"/>
      <c r="M93" s="3"/>
      <c r="N93" s="2"/>
      <c r="O93" s="2"/>
      <c r="P93" s="2"/>
      <c r="Q93" s="2"/>
      <c r="R93" s="143"/>
    </row>
    <row r="94" spans="1:19">
      <c r="A94" s="183">
        <v>1</v>
      </c>
      <c r="B94" s="199" t="s">
        <v>38</v>
      </c>
      <c r="C94" s="198" t="s">
        <v>29</v>
      </c>
      <c r="D94" s="200">
        <v>40553</v>
      </c>
      <c r="E94" s="200" t="s">
        <v>53</v>
      </c>
      <c r="F94" s="198">
        <v>9</v>
      </c>
      <c r="G94" s="185" t="s">
        <v>125</v>
      </c>
      <c r="H94" s="200" t="s">
        <v>302</v>
      </c>
      <c r="I94" s="290" t="s">
        <v>317</v>
      </c>
      <c r="J94" s="186">
        <v>1</v>
      </c>
      <c r="K94" s="130" t="s">
        <v>29</v>
      </c>
      <c r="L94" s="184" t="s">
        <v>38</v>
      </c>
      <c r="M94" s="201">
        <v>40602</v>
      </c>
      <c r="N94" s="202" t="s">
        <v>264</v>
      </c>
      <c r="O94" s="187" t="s">
        <v>286</v>
      </c>
      <c r="P94" s="110"/>
      <c r="Q94" s="110"/>
      <c r="R94" s="148"/>
      <c r="S94" s="6">
        <f>SUM(J86:J94)</f>
        <v>4</v>
      </c>
    </row>
    <row r="95" spans="1:19" ht="29.25" customHeight="1" thickBot="1">
      <c r="A95" s="92"/>
      <c r="B95" s="7" t="s">
        <v>1</v>
      </c>
      <c r="C95" s="8" t="s">
        <v>5</v>
      </c>
      <c r="D95" s="9" t="s">
        <v>3</v>
      </c>
      <c r="E95" s="9" t="s">
        <v>2</v>
      </c>
      <c r="F95" s="10" t="s">
        <v>69</v>
      </c>
      <c r="G95" s="10" t="s">
        <v>113</v>
      </c>
      <c r="H95" s="10" t="s">
        <v>84</v>
      </c>
      <c r="I95" s="11" t="s">
        <v>16</v>
      </c>
      <c r="J95" s="49"/>
      <c r="K95" s="120" t="s">
        <v>5</v>
      </c>
      <c r="L95" s="52" t="s">
        <v>1</v>
      </c>
      <c r="M95" s="121" t="s">
        <v>137</v>
      </c>
      <c r="N95" s="121" t="s">
        <v>138</v>
      </c>
      <c r="O95" s="121" t="s">
        <v>287</v>
      </c>
      <c r="P95" s="121" t="s">
        <v>140</v>
      </c>
      <c r="Q95" s="121" t="s">
        <v>141</v>
      </c>
      <c r="R95" s="121" t="s">
        <v>142</v>
      </c>
    </row>
    <row r="96" spans="1:19">
      <c r="A96" s="69">
        <v>1</v>
      </c>
      <c r="B96" s="13" t="s">
        <v>45</v>
      </c>
      <c r="C96" s="29" t="s">
        <v>6</v>
      </c>
      <c r="D96" s="18">
        <v>40553</v>
      </c>
      <c r="E96" s="18" t="s">
        <v>54</v>
      </c>
      <c r="F96" s="2">
        <v>10</v>
      </c>
      <c r="G96" s="18" t="s">
        <v>66</v>
      </c>
      <c r="H96" s="18" t="s">
        <v>232</v>
      </c>
      <c r="I96" s="14" t="s">
        <v>317</v>
      </c>
      <c r="J96" s="6">
        <v>1</v>
      </c>
      <c r="K96" s="138" t="s">
        <v>6</v>
      </c>
      <c r="L96" s="123" t="s">
        <v>303</v>
      </c>
      <c r="M96" s="124">
        <v>40602</v>
      </c>
      <c r="N96" s="149" t="s">
        <v>264</v>
      </c>
      <c r="O96" s="149" t="s">
        <v>286</v>
      </c>
      <c r="P96" s="174">
        <v>40631</v>
      </c>
      <c r="Q96" s="14"/>
      <c r="R96" s="147"/>
      <c r="S96" s="6" t="s">
        <v>16</v>
      </c>
    </row>
    <row r="97" spans="1:19">
      <c r="A97" s="69">
        <v>1</v>
      </c>
      <c r="B97" s="81" t="s">
        <v>45</v>
      </c>
      <c r="C97" s="79" t="s">
        <v>7</v>
      </c>
      <c r="D97" s="80">
        <v>40553</v>
      </c>
      <c r="E97" s="80" t="s">
        <v>52</v>
      </c>
      <c r="F97" s="79">
        <v>8</v>
      </c>
      <c r="G97" s="80" t="s">
        <v>66</v>
      </c>
      <c r="H97" s="80" t="s">
        <v>70</v>
      </c>
      <c r="I97" s="79"/>
      <c r="K97" s="129"/>
      <c r="L97" s="3"/>
      <c r="M97" s="3"/>
      <c r="N97" s="3"/>
      <c r="O97" s="3"/>
      <c r="P97" s="3"/>
      <c r="Q97" s="3"/>
      <c r="R97" s="128"/>
    </row>
    <row r="98" spans="1:19">
      <c r="A98" s="69">
        <v>1</v>
      </c>
      <c r="B98" s="81" t="s">
        <v>45</v>
      </c>
      <c r="C98" s="79" t="s">
        <v>8</v>
      </c>
      <c r="D98" s="80">
        <v>40553</v>
      </c>
      <c r="E98" s="80" t="s">
        <v>52</v>
      </c>
      <c r="F98" s="79">
        <v>8</v>
      </c>
      <c r="G98" s="80" t="s">
        <v>66</v>
      </c>
      <c r="H98" s="80" t="s">
        <v>76</v>
      </c>
      <c r="I98" s="79"/>
      <c r="K98" s="129"/>
      <c r="L98" s="3"/>
      <c r="M98" s="3"/>
      <c r="N98" s="3"/>
      <c r="O98" s="3"/>
      <c r="P98" s="3"/>
      <c r="Q98" s="3"/>
      <c r="R98" s="128"/>
    </row>
    <row r="99" spans="1:19">
      <c r="A99" s="69">
        <v>1</v>
      </c>
      <c r="B99" s="81" t="s">
        <v>45</v>
      </c>
      <c r="C99" s="79" t="s">
        <v>9</v>
      </c>
      <c r="D99" s="80">
        <v>40553</v>
      </c>
      <c r="E99" s="80" t="s">
        <v>51</v>
      </c>
      <c r="F99" s="79">
        <v>7</v>
      </c>
      <c r="G99" s="80" t="s">
        <v>66</v>
      </c>
      <c r="H99" s="80" t="s">
        <v>70</v>
      </c>
      <c r="I99" s="79"/>
      <c r="K99" s="129"/>
      <c r="L99" s="3"/>
      <c r="M99" s="3"/>
      <c r="N99" s="3"/>
      <c r="O99" s="3"/>
      <c r="P99" s="3"/>
      <c r="Q99" s="3"/>
      <c r="R99" s="128"/>
    </row>
    <row r="100" spans="1:19">
      <c r="A100" s="69">
        <v>1</v>
      </c>
      <c r="B100" s="81" t="s">
        <v>45</v>
      </c>
      <c r="C100" s="79" t="s">
        <v>10</v>
      </c>
      <c r="D100" s="80">
        <v>40553</v>
      </c>
      <c r="E100" s="80" t="s">
        <v>52</v>
      </c>
      <c r="F100" s="79">
        <v>8</v>
      </c>
      <c r="G100" s="80" t="s">
        <v>66</v>
      </c>
      <c r="H100" s="80" t="s">
        <v>79</v>
      </c>
      <c r="I100" s="79"/>
      <c r="K100" s="129"/>
      <c r="L100" s="3"/>
      <c r="M100" s="3"/>
      <c r="N100" s="3"/>
      <c r="O100" s="3"/>
      <c r="P100" s="3"/>
      <c r="Q100" s="3"/>
      <c r="R100" s="128"/>
    </row>
    <row r="101" spans="1:19" ht="15.75" thickBot="1">
      <c r="A101" s="69">
        <v>1</v>
      </c>
      <c r="B101" s="85" t="s">
        <v>45</v>
      </c>
      <c r="C101" s="88" t="s">
        <v>15</v>
      </c>
      <c r="D101" s="87">
        <v>40553</v>
      </c>
      <c r="E101" s="87" t="s">
        <v>52</v>
      </c>
      <c r="F101" s="88">
        <v>8</v>
      </c>
      <c r="G101" s="87" t="s">
        <v>66</v>
      </c>
      <c r="H101" s="87" t="s">
        <v>81</v>
      </c>
      <c r="I101" s="88"/>
      <c r="J101" s="39"/>
      <c r="K101" s="214"/>
      <c r="L101" s="215"/>
      <c r="M101" s="215"/>
      <c r="N101" s="215"/>
      <c r="O101" s="215"/>
      <c r="P101" s="215"/>
      <c r="Q101" s="215"/>
      <c r="R101" s="217"/>
      <c r="S101" s="114">
        <v>1</v>
      </c>
    </row>
    <row r="102" spans="1:19">
      <c r="A102" s="69">
        <v>1</v>
      </c>
      <c r="B102" s="76" t="s">
        <v>46</v>
      </c>
      <c r="C102" s="95" t="s">
        <v>6</v>
      </c>
      <c r="D102" s="78">
        <v>40553</v>
      </c>
      <c r="E102" s="78" t="s">
        <v>52</v>
      </c>
      <c r="F102" s="95">
        <v>8</v>
      </c>
      <c r="G102" s="78"/>
      <c r="H102" s="78" t="s">
        <v>79</v>
      </c>
      <c r="I102" s="95" t="s">
        <v>16</v>
      </c>
      <c r="K102" s="134"/>
      <c r="L102" s="123"/>
      <c r="M102" s="123"/>
      <c r="N102" s="123"/>
      <c r="O102" s="123"/>
      <c r="P102" s="123"/>
      <c r="Q102" s="123"/>
      <c r="R102" s="125"/>
    </row>
    <row r="103" spans="1:19">
      <c r="A103" s="69">
        <v>1</v>
      </c>
      <c r="B103" s="81" t="s">
        <v>46</v>
      </c>
      <c r="C103" s="79" t="s">
        <v>7</v>
      </c>
      <c r="D103" s="80">
        <v>40553</v>
      </c>
      <c r="E103" s="80" t="s">
        <v>56</v>
      </c>
      <c r="F103" s="79">
        <v>11</v>
      </c>
      <c r="G103" s="80"/>
      <c r="H103" s="80" t="s">
        <v>79</v>
      </c>
      <c r="I103" s="79" t="s">
        <v>16</v>
      </c>
      <c r="K103" s="129"/>
      <c r="L103" s="3"/>
      <c r="M103" s="3"/>
      <c r="N103" s="3"/>
      <c r="O103" s="3"/>
      <c r="P103" s="3"/>
      <c r="Q103" s="3"/>
      <c r="R103" s="128"/>
    </row>
    <row r="104" spans="1:19">
      <c r="A104" s="69">
        <v>1</v>
      </c>
      <c r="B104" s="81" t="s">
        <v>46</v>
      </c>
      <c r="C104" s="84" t="s">
        <v>8</v>
      </c>
      <c r="D104" s="80">
        <v>40553</v>
      </c>
      <c r="E104" s="80" t="s">
        <v>85</v>
      </c>
      <c r="F104" s="79"/>
      <c r="G104" s="80" t="s">
        <v>16</v>
      </c>
      <c r="H104" s="80" t="s">
        <v>79</v>
      </c>
      <c r="I104" s="79" t="s">
        <v>16</v>
      </c>
      <c r="K104" s="129"/>
      <c r="L104" s="3"/>
      <c r="M104" s="3"/>
      <c r="N104" s="3"/>
      <c r="O104" s="3"/>
      <c r="P104" s="3"/>
      <c r="Q104" s="3"/>
      <c r="R104" s="128"/>
    </row>
    <row r="105" spans="1:19">
      <c r="A105" s="69">
        <v>1</v>
      </c>
      <c r="B105" s="81" t="s">
        <v>46</v>
      </c>
      <c r="C105" s="79" t="s">
        <v>9</v>
      </c>
      <c r="D105" s="80">
        <v>40553</v>
      </c>
      <c r="E105" s="80" t="s">
        <v>64</v>
      </c>
      <c r="F105" s="79">
        <v>17</v>
      </c>
      <c r="G105" s="80"/>
      <c r="H105" s="80" t="s">
        <v>98</v>
      </c>
      <c r="I105" s="79" t="s">
        <v>16</v>
      </c>
      <c r="J105" s="6" t="s">
        <v>16</v>
      </c>
      <c r="K105" s="129"/>
      <c r="L105" s="3"/>
      <c r="M105" s="3"/>
      <c r="N105" s="3"/>
      <c r="O105" s="3"/>
      <c r="P105" s="3"/>
      <c r="Q105" s="3"/>
      <c r="R105" s="128"/>
    </row>
    <row r="106" spans="1:19">
      <c r="A106" s="69">
        <v>1</v>
      </c>
      <c r="B106" s="81" t="s">
        <v>46</v>
      </c>
      <c r="C106" s="79" t="s">
        <v>10</v>
      </c>
      <c r="D106" s="80">
        <v>40553</v>
      </c>
      <c r="E106" s="80" t="s">
        <v>57</v>
      </c>
      <c r="F106" s="79">
        <v>12</v>
      </c>
      <c r="G106" s="80"/>
      <c r="H106" s="80" t="s">
        <v>79</v>
      </c>
      <c r="I106" s="79" t="s">
        <v>16</v>
      </c>
      <c r="K106" s="129"/>
      <c r="L106" s="3"/>
      <c r="M106" s="3"/>
      <c r="N106" s="3"/>
      <c r="O106" s="3"/>
      <c r="P106" s="3"/>
      <c r="Q106" s="3"/>
      <c r="R106" s="128"/>
    </row>
    <row r="107" spans="1:19">
      <c r="A107" s="69">
        <v>1</v>
      </c>
      <c r="B107" s="81" t="s">
        <v>46</v>
      </c>
      <c r="C107" s="79" t="s">
        <v>15</v>
      </c>
      <c r="D107" s="80">
        <v>40553</v>
      </c>
      <c r="E107" s="80" t="s">
        <v>60</v>
      </c>
      <c r="F107" s="79">
        <v>14</v>
      </c>
      <c r="G107" s="80"/>
      <c r="H107" s="80" t="s">
        <v>100</v>
      </c>
      <c r="I107" s="79" t="s">
        <v>16</v>
      </c>
      <c r="J107" s="6" t="s">
        <v>16</v>
      </c>
      <c r="K107" s="129"/>
      <c r="L107" s="3"/>
      <c r="M107" s="3"/>
      <c r="N107" s="3"/>
      <c r="O107" s="3"/>
      <c r="P107" s="3"/>
      <c r="Q107" s="3"/>
      <c r="R107" s="128"/>
    </row>
    <row r="108" spans="1:19" ht="15.75" thickBot="1">
      <c r="A108" s="69">
        <v>1</v>
      </c>
      <c r="B108" s="85" t="s">
        <v>46</v>
      </c>
      <c r="C108" s="88" t="s">
        <v>24</v>
      </c>
      <c r="D108" s="87">
        <v>40553</v>
      </c>
      <c r="E108" s="87" t="s">
        <v>54</v>
      </c>
      <c r="F108" s="88">
        <v>10</v>
      </c>
      <c r="G108" s="87"/>
      <c r="H108" s="87" t="s">
        <v>100</v>
      </c>
      <c r="I108" s="88" t="s">
        <v>16</v>
      </c>
      <c r="J108" s="39" t="s">
        <v>16</v>
      </c>
      <c r="K108" s="214"/>
      <c r="L108" s="215"/>
      <c r="M108" s="215"/>
      <c r="N108" s="215"/>
      <c r="O108" s="215"/>
      <c r="P108" s="215"/>
      <c r="Q108" s="215"/>
      <c r="R108" s="217"/>
      <c r="S108" s="114"/>
    </row>
    <row r="109" spans="1:19">
      <c r="A109" s="69">
        <v>1</v>
      </c>
      <c r="B109" s="76" t="s">
        <v>47</v>
      </c>
      <c r="C109" s="95" t="s">
        <v>6</v>
      </c>
      <c r="D109" s="78">
        <v>40553</v>
      </c>
      <c r="E109" s="78" t="s">
        <v>52</v>
      </c>
      <c r="F109" s="95">
        <v>8</v>
      </c>
      <c r="G109" s="78"/>
      <c r="H109" s="78" t="s">
        <v>80</v>
      </c>
      <c r="I109" s="95"/>
      <c r="K109" s="134"/>
      <c r="L109" s="123"/>
      <c r="M109" s="123"/>
      <c r="N109" s="123"/>
      <c r="O109" s="123"/>
      <c r="P109" s="123"/>
      <c r="Q109" s="123"/>
      <c r="R109" s="125"/>
    </row>
    <row r="110" spans="1:19">
      <c r="A110" s="69">
        <v>1</v>
      </c>
      <c r="B110" s="81" t="s">
        <v>47</v>
      </c>
      <c r="C110" s="84" t="s">
        <v>7</v>
      </c>
      <c r="D110" s="80">
        <v>40553</v>
      </c>
      <c r="E110" s="80" t="s">
        <v>85</v>
      </c>
      <c r="F110" s="79"/>
      <c r="G110" s="80"/>
      <c r="H110" s="80" t="s">
        <v>116</v>
      </c>
      <c r="I110" s="79"/>
      <c r="K110" s="129"/>
      <c r="L110" s="3"/>
      <c r="M110" s="3"/>
      <c r="N110" s="3"/>
      <c r="O110" s="3"/>
      <c r="P110" s="3"/>
      <c r="Q110" s="3"/>
      <c r="R110" s="128"/>
    </row>
    <row r="111" spans="1:19">
      <c r="A111" s="69">
        <v>1</v>
      </c>
      <c r="B111" s="81" t="s">
        <v>47</v>
      </c>
      <c r="C111" s="84" t="s">
        <v>8</v>
      </c>
      <c r="D111" s="80">
        <v>40553</v>
      </c>
      <c r="E111" s="80" t="s">
        <v>85</v>
      </c>
      <c r="F111" s="79"/>
      <c r="G111" s="80"/>
      <c r="H111" s="80" t="s">
        <v>116</v>
      </c>
      <c r="I111" s="79"/>
      <c r="K111" s="129"/>
      <c r="L111" s="3"/>
      <c r="M111" s="3"/>
      <c r="N111" s="2"/>
      <c r="O111" s="3"/>
      <c r="P111" s="3"/>
      <c r="Q111" s="3"/>
      <c r="R111" s="128"/>
    </row>
    <row r="112" spans="1:19">
      <c r="A112" s="69">
        <v>1</v>
      </c>
      <c r="B112" s="1" t="s">
        <v>47</v>
      </c>
      <c r="C112" s="26" t="s">
        <v>9</v>
      </c>
      <c r="D112" s="19">
        <v>40553</v>
      </c>
      <c r="E112" s="19" t="s">
        <v>52</v>
      </c>
      <c r="F112" s="2">
        <v>8</v>
      </c>
      <c r="G112" s="47" t="s">
        <v>263</v>
      </c>
      <c r="H112" s="19"/>
      <c r="I112" s="2" t="s">
        <v>16</v>
      </c>
      <c r="J112" s="6">
        <v>1</v>
      </c>
      <c r="K112" s="126" t="s">
        <v>9</v>
      </c>
      <c r="L112" s="1" t="s">
        <v>47</v>
      </c>
      <c r="M112" s="127">
        <v>40602</v>
      </c>
      <c r="N112" s="2" t="s">
        <v>16</v>
      </c>
      <c r="O112" s="149" t="s">
        <v>286</v>
      </c>
      <c r="P112" s="3"/>
      <c r="Q112" s="3"/>
      <c r="R112" s="128"/>
    </row>
    <row r="113" spans="1:19">
      <c r="A113" s="69">
        <v>1</v>
      </c>
      <c r="B113" s="1" t="s">
        <v>47</v>
      </c>
      <c r="C113" s="26" t="s">
        <v>10</v>
      </c>
      <c r="D113" s="19">
        <v>40553</v>
      </c>
      <c r="E113" s="19" t="s">
        <v>52</v>
      </c>
      <c r="F113" s="2">
        <v>8</v>
      </c>
      <c r="G113" s="47" t="s">
        <v>263</v>
      </c>
      <c r="H113" s="19"/>
      <c r="I113" s="2" t="s">
        <v>16</v>
      </c>
      <c r="J113" s="6">
        <v>1</v>
      </c>
      <c r="K113" s="126" t="s">
        <v>10</v>
      </c>
      <c r="L113" s="1" t="s">
        <v>47</v>
      </c>
      <c r="M113" s="127">
        <v>40602</v>
      </c>
      <c r="N113" s="2" t="s">
        <v>16</v>
      </c>
      <c r="O113" s="149" t="s">
        <v>286</v>
      </c>
      <c r="P113" s="3"/>
      <c r="Q113" s="3"/>
      <c r="R113" s="128"/>
    </row>
    <row r="114" spans="1:19" ht="15.75" thickBot="1">
      <c r="A114" s="69">
        <v>1</v>
      </c>
      <c r="B114" s="31" t="s">
        <v>47</v>
      </c>
      <c r="C114" s="37" t="s">
        <v>15</v>
      </c>
      <c r="D114" s="33">
        <v>40553</v>
      </c>
      <c r="E114" s="33" t="s">
        <v>52</v>
      </c>
      <c r="F114" s="34">
        <v>8</v>
      </c>
      <c r="G114" s="144" t="s">
        <v>263</v>
      </c>
      <c r="H114" s="33"/>
      <c r="I114" s="34" t="s">
        <v>317</v>
      </c>
      <c r="J114" s="39">
        <v>1</v>
      </c>
      <c r="K114" s="220" t="s">
        <v>15</v>
      </c>
      <c r="L114" s="31" t="s">
        <v>47</v>
      </c>
      <c r="M114" s="221">
        <v>40602</v>
      </c>
      <c r="N114" s="34" t="s">
        <v>16</v>
      </c>
      <c r="O114" s="222" t="s">
        <v>286</v>
      </c>
      <c r="P114" s="215"/>
      <c r="Q114" s="215"/>
      <c r="R114" s="217"/>
      <c r="S114" s="114">
        <f>SUM(J109:J114)</f>
        <v>3</v>
      </c>
    </row>
    <row r="115" spans="1:19">
      <c r="A115" s="69">
        <v>1</v>
      </c>
      <c r="B115" s="76" t="s">
        <v>48</v>
      </c>
      <c r="C115" s="96" t="s">
        <v>6</v>
      </c>
      <c r="D115" s="78">
        <v>40553</v>
      </c>
      <c r="E115" s="78" t="s">
        <v>85</v>
      </c>
      <c r="F115" s="95"/>
      <c r="G115" s="78"/>
      <c r="H115" s="78" t="s">
        <v>112</v>
      </c>
      <c r="I115" s="95"/>
      <c r="K115" s="134"/>
      <c r="L115" s="123"/>
      <c r="M115" s="123"/>
      <c r="N115" s="14"/>
      <c r="O115" s="123"/>
      <c r="P115" s="123"/>
      <c r="Q115" s="123"/>
      <c r="R115" s="125"/>
    </row>
    <row r="116" spans="1:19">
      <c r="A116" s="69">
        <v>1</v>
      </c>
      <c r="B116" s="1" t="s">
        <v>48</v>
      </c>
      <c r="C116" s="26" t="s">
        <v>7</v>
      </c>
      <c r="D116" s="19">
        <v>40553</v>
      </c>
      <c r="E116" s="19" t="s">
        <v>57</v>
      </c>
      <c r="F116" s="2">
        <v>12</v>
      </c>
      <c r="G116" s="19" t="s">
        <v>114</v>
      </c>
      <c r="H116" s="19"/>
      <c r="I116" s="2" t="s">
        <v>16</v>
      </c>
      <c r="J116" s="6">
        <v>1</v>
      </c>
      <c r="K116" s="44" t="s">
        <v>7</v>
      </c>
      <c r="L116" s="1" t="s">
        <v>48</v>
      </c>
      <c r="M116" s="127">
        <v>40602</v>
      </c>
      <c r="N116" s="145" t="s">
        <v>264</v>
      </c>
      <c r="O116" s="149" t="s">
        <v>286</v>
      </c>
      <c r="P116" s="3"/>
      <c r="Q116" s="3"/>
      <c r="R116" s="128"/>
    </row>
    <row r="117" spans="1:19">
      <c r="A117" s="69">
        <v>1</v>
      </c>
      <c r="B117" s="81" t="s">
        <v>48</v>
      </c>
      <c r="C117" s="84" t="s">
        <v>8</v>
      </c>
      <c r="D117" s="80">
        <v>40553</v>
      </c>
      <c r="E117" s="80" t="s">
        <v>85</v>
      </c>
      <c r="F117" s="79"/>
      <c r="G117" s="80"/>
      <c r="H117" s="78" t="s">
        <v>112</v>
      </c>
      <c r="I117" s="79"/>
      <c r="K117" s="44"/>
      <c r="L117" s="3"/>
      <c r="M117" s="3"/>
      <c r="N117" s="2"/>
      <c r="O117" s="3"/>
      <c r="P117" s="3"/>
      <c r="Q117" s="3"/>
      <c r="R117" s="128"/>
    </row>
    <row r="118" spans="1:19">
      <c r="A118" s="69">
        <v>1</v>
      </c>
      <c r="B118" s="81" t="s">
        <v>48</v>
      </c>
      <c r="C118" s="84" t="s">
        <v>9</v>
      </c>
      <c r="D118" s="80">
        <v>40553</v>
      </c>
      <c r="E118" s="80" t="s">
        <v>85</v>
      </c>
      <c r="F118" s="79"/>
      <c r="G118" s="80"/>
      <c r="H118" s="78" t="s">
        <v>112</v>
      </c>
      <c r="I118" s="79"/>
      <c r="K118" s="44"/>
      <c r="L118" s="3"/>
      <c r="M118" s="3"/>
      <c r="N118" s="2"/>
      <c r="O118" s="3"/>
      <c r="P118" s="3"/>
      <c r="Q118" s="3"/>
      <c r="R118" s="128"/>
    </row>
    <row r="119" spans="1:19">
      <c r="A119" s="69">
        <v>1</v>
      </c>
      <c r="B119" s="81" t="s">
        <v>48</v>
      </c>
      <c r="C119" s="84" t="s">
        <v>10</v>
      </c>
      <c r="D119" s="80">
        <v>40553</v>
      </c>
      <c r="E119" s="80" t="s">
        <v>85</v>
      </c>
      <c r="F119" s="79"/>
      <c r="G119" s="80"/>
      <c r="H119" s="78" t="s">
        <v>112</v>
      </c>
      <c r="I119" s="79"/>
      <c r="K119" s="44"/>
      <c r="L119" s="3"/>
      <c r="M119" s="3"/>
      <c r="N119" s="2"/>
      <c r="O119" s="3"/>
      <c r="P119" s="3"/>
      <c r="Q119" s="3"/>
      <c r="R119" s="128"/>
    </row>
    <row r="120" spans="1:19">
      <c r="A120" s="69">
        <v>1</v>
      </c>
      <c r="B120" s="81" t="s">
        <v>48</v>
      </c>
      <c r="C120" s="84" t="s">
        <v>15</v>
      </c>
      <c r="D120" s="80">
        <v>40553</v>
      </c>
      <c r="E120" s="80" t="s">
        <v>85</v>
      </c>
      <c r="F120" s="79"/>
      <c r="G120" s="80"/>
      <c r="H120" s="78" t="s">
        <v>112</v>
      </c>
      <c r="I120" s="79"/>
      <c r="K120" s="44"/>
      <c r="L120" s="3"/>
      <c r="M120" s="3"/>
      <c r="N120" s="2"/>
      <c r="O120" s="3"/>
      <c r="P120" s="3"/>
      <c r="Q120" s="3"/>
      <c r="R120" s="128"/>
    </row>
    <row r="121" spans="1:19">
      <c r="A121" s="69">
        <v>1</v>
      </c>
      <c r="B121" s="81" t="s">
        <v>48</v>
      </c>
      <c r="C121" s="84" t="s">
        <v>24</v>
      </c>
      <c r="D121" s="80">
        <v>40553</v>
      </c>
      <c r="E121" s="80" t="s">
        <v>85</v>
      </c>
      <c r="F121" s="79"/>
      <c r="G121" s="80"/>
      <c r="H121" s="78" t="s">
        <v>112</v>
      </c>
      <c r="I121" s="79"/>
      <c r="K121" s="44"/>
      <c r="L121" s="3"/>
      <c r="M121" s="3"/>
      <c r="N121" s="2"/>
      <c r="O121" s="3"/>
      <c r="P121" s="3"/>
      <c r="Q121" s="3"/>
      <c r="R121" s="128"/>
    </row>
    <row r="122" spans="1:19">
      <c r="A122" s="69">
        <v>1</v>
      </c>
      <c r="B122" s="81" t="s">
        <v>48</v>
      </c>
      <c r="C122" s="84" t="s">
        <v>28</v>
      </c>
      <c r="D122" s="80">
        <v>40553</v>
      </c>
      <c r="E122" s="80" t="s">
        <v>85</v>
      </c>
      <c r="F122" s="79"/>
      <c r="G122" s="80"/>
      <c r="H122" s="78" t="s">
        <v>112</v>
      </c>
      <c r="I122" s="79"/>
      <c r="K122" s="44"/>
      <c r="L122" s="3"/>
      <c r="M122" s="3"/>
      <c r="N122" s="2"/>
      <c r="O122" s="3"/>
      <c r="P122" s="3"/>
      <c r="Q122" s="3"/>
      <c r="R122" s="128"/>
    </row>
    <row r="123" spans="1:19">
      <c r="A123" s="69">
        <v>1</v>
      </c>
      <c r="B123" s="81" t="s">
        <v>48</v>
      </c>
      <c r="C123" s="84" t="s">
        <v>29</v>
      </c>
      <c r="D123" s="80">
        <v>40553</v>
      </c>
      <c r="E123" s="80" t="s">
        <v>85</v>
      </c>
      <c r="F123" s="79"/>
      <c r="G123" s="80"/>
      <c r="H123" s="78" t="s">
        <v>112</v>
      </c>
      <c r="I123" s="79"/>
      <c r="K123" s="44"/>
      <c r="L123" s="3"/>
      <c r="M123" s="3"/>
      <c r="N123" s="2"/>
      <c r="O123" s="3"/>
      <c r="P123" s="3"/>
      <c r="Q123" s="3"/>
      <c r="R123" s="128"/>
    </row>
    <row r="124" spans="1:19">
      <c r="A124" s="69">
        <v>1</v>
      </c>
      <c r="B124" s="81" t="s">
        <v>48</v>
      </c>
      <c r="C124" s="84" t="s">
        <v>30</v>
      </c>
      <c r="D124" s="80">
        <v>40553</v>
      </c>
      <c r="E124" s="80" t="s">
        <v>85</v>
      </c>
      <c r="F124" s="79"/>
      <c r="G124" s="80"/>
      <c r="H124" s="78" t="s">
        <v>112</v>
      </c>
      <c r="I124" s="79"/>
      <c r="K124" s="44"/>
      <c r="L124" s="3"/>
      <c r="M124" s="3"/>
      <c r="N124" s="2"/>
      <c r="O124" s="3"/>
      <c r="P124" s="3"/>
      <c r="Q124" s="3"/>
      <c r="R124" s="128"/>
    </row>
    <row r="125" spans="1:19">
      <c r="A125" s="69">
        <v>1</v>
      </c>
      <c r="B125" s="1" t="s">
        <v>48</v>
      </c>
      <c r="C125" s="26" t="s">
        <v>31</v>
      </c>
      <c r="D125" s="19">
        <v>40553</v>
      </c>
      <c r="E125" s="19" t="s">
        <v>64</v>
      </c>
      <c r="F125" s="2">
        <v>17</v>
      </c>
      <c r="G125" s="19" t="s">
        <v>109</v>
      </c>
      <c r="H125" s="19"/>
      <c r="I125" s="2" t="s">
        <v>317</v>
      </c>
      <c r="J125" s="6">
        <v>1</v>
      </c>
      <c r="K125" s="44" t="s">
        <v>31</v>
      </c>
      <c r="L125" s="1" t="s">
        <v>48</v>
      </c>
      <c r="M125" s="127">
        <v>40602</v>
      </c>
      <c r="N125" s="145" t="s">
        <v>264</v>
      </c>
      <c r="O125" s="149" t="s">
        <v>286</v>
      </c>
      <c r="P125" s="3"/>
      <c r="Q125" s="3"/>
      <c r="R125" s="128"/>
    </row>
    <row r="126" spans="1:19">
      <c r="A126" s="69">
        <v>1</v>
      </c>
      <c r="B126" s="97" t="s">
        <v>48</v>
      </c>
      <c r="C126" s="83" t="s">
        <v>32</v>
      </c>
      <c r="D126" s="98">
        <v>40553</v>
      </c>
      <c r="E126" s="98" t="s">
        <v>65</v>
      </c>
      <c r="F126" s="83">
        <v>18</v>
      </c>
      <c r="G126" s="80" t="s">
        <v>114</v>
      </c>
      <c r="H126" s="99" t="s">
        <v>144</v>
      </c>
      <c r="I126" s="83" t="s">
        <v>16</v>
      </c>
      <c r="J126" s="6" t="s">
        <v>16</v>
      </c>
      <c r="K126" s="135"/>
      <c r="L126" s="132"/>
      <c r="M126" s="131" t="s">
        <v>16</v>
      </c>
      <c r="N126" s="132"/>
      <c r="O126" s="132"/>
      <c r="P126" s="132"/>
      <c r="Q126" s="132"/>
      <c r="R126" s="133"/>
      <c r="S126" s="6">
        <f>SUM(J115:J126)</f>
        <v>2</v>
      </c>
    </row>
    <row r="127" spans="1:19" ht="30.75" customHeight="1" thickBot="1">
      <c r="A127" s="92"/>
      <c r="B127" s="7" t="s">
        <v>1</v>
      </c>
      <c r="C127" s="8" t="s">
        <v>5</v>
      </c>
      <c r="D127" s="9" t="s">
        <v>3</v>
      </c>
      <c r="E127" s="9" t="s">
        <v>2</v>
      </c>
      <c r="F127" s="10" t="s">
        <v>69</v>
      </c>
      <c r="G127" s="10" t="s">
        <v>4</v>
      </c>
      <c r="H127" s="10" t="s">
        <v>84</v>
      </c>
      <c r="I127" s="11" t="s">
        <v>16</v>
      </c>
      <c r="K127" s="120" t="s">
        <v>5</v>
      </c>
      <c r="L127" s="52" t="s">
        <v>1</v>
      </c>
      <c r="M127" s="121" t="s">
        <v>214</v>
      </c>
      <c r="N127" s="121" t="s">
        <v>138</v>
      </c>
      <c r="O127" s="121" t="s">
        <v>287</v>
      </c>
      <c r="P127" s="121" t="s">
        <v>140</v>
      </c>
      <c r="Q127" s="121" t="s">
        <v>141</v>
      </c>
      <c r="R127" s="121" t="s">
        <v>142</v>
      </c>
    </row>
    <row r="128" spans="1:19">
      <c r="A128" s="54">
        <v>1</v>
      </c>
      <c r="B128" s="76" t="s">
        <v>49</v>
      </c>
      <c r="C128" s="95" t="s">
        <v>6</v>
      </c>
      <c r="D128" s="78" t="s">
        <v>50</v>
      </c>
      <c r="E128" s="78" t="s">
        <v>59</v>
      </c>
      <c r="F128" s="95">
        <v>9</v>
      </c>
      <c r="G128" s="78"/>
      <c r="H128" s="78">
        <v>40582</v>
      </c>
      <c r="I128" s="95" t="s">
        <v>16</v>
      </c>
      <c r="J128" s="6" t="s">
        <v>16</v>
      </c>
      <c r="K128" s="134"/>
      <c r="L128" s="123"/>
      <c r="M128" s="123"/>
      <c r="N128" s="123"/>
      <c r="O128" s="123"/>
      <c r="P128" s="123"/>
      <c r="Q128" s="123"/>
      <c r="R128" s="125"/>
    </row>
    <row r="129" spans="1:19">
      <c r="A129" s="54">
        <v>1</v>
      </c>
      <c r="B129" s="81" t="s">
        <v>49</v>
      </c>
      <c r="C129" s="79" t="s">
        <v>7</v>
      </c>
      <c r="D129" s="80" t="s">
        <v>50</v>
      </c>
      <c r="E129" s="80" t="s">
        <v>58</v>
      </c>
      <c r="F129" s="79">
        <v>17</v>
      </c>
      <c r="G129" s="80"/>
      <c r="H129" s="80" t="s">
        <v>98</v>
      </c>
      <c r="I129" s="79" t="s">
        <v>16</v>
      </c>
      <c r="K129" s="129" t="s">
        <v>16</v>
      </c>
      <c r="L129" s="3"/>
      <c r="M129" s="3"/>
      <c r="N129" s="3"/>
      <c r="O129" s="3"/>
      <c r="P129" s="3"/>
      <c r="Q129" s="3"/>
      <c r="R129" s="128"/>
    </row>
    <row r="130" spans="1:19">
      <c r="A130" s="54">
        <v>1</v>
      </c>
      <c r="B130" s="81" t="s">
        <v>49</v>
      </c>
      <c r="C130" s="84" t="s">
        <v>8</v>
      </c>
      <c r="D130" s="80" t="s">
        <v>50</v>
      </c>
      <c r="E130" s="80" t="s">
        <v>68</v>
      </c>
      <c r="F130" s="79">
        <v>18</v>
      </c>
      <c r="G130" s="80"/>
      <c r="H130" s="80" t="s">
        <v>98</v>
      </c>
      <c r="I130" s="79" t="s">
        <v>16</v>
      </c>
      <c r="K130" s="129"/>
      <c r="L130" s="3"/>
      <c r="M130" s="3"/>
      <c r="N130" s="3"/>
      <c r="O130" s="3"/>
      <c r="P130" s="3"/>
      <c r="Q130" s="3"/>
      <c r="R130" s="128"/>
    </row>
    <row r="131" spans="1:19">
      <c r="A131" s="54">
        <v>1</v>
      </c>
      <c r="B131" s="81" t="s">
        <v>49</v>
      </c>
      <c r="C131" s="79" t="s">
        <v>9</v>
      </c>
      <c r="D131" s="80" t="s">
        <v>50</v>
      </c>
      <c r="E131" s="80" t="s">
        <v>64</v>
      </c>
      <c r="F131" s="79">
        <v>13</v>
      </c>
      <c r="G131" s="80"/>
      <c r="H131" s="80">
        <v>40582</v>
      </c>
      <c r="I131" s="79" t="s">
        <v>16</v>
      </c>
      <c r="K131" s="129"/>
      <c r="L131" s="3"/>
      <c r="M131" s="3"/>
      <c r="N131" s="3"/>
      <c r="O131" s="3"/>
      <c r="P131" s="3"/>
      <c r="Q131" s="3"/>
      <c r="R131" s="128"/>
    </row>
    <row r="132" spans="1:19" ht="15.75" thickBot="1">
      <c r="A132" s="54">
        <v>1</v>
      </c>
      <c r="B132" s="85" t="s">
        <v>49</v>
      </c>
      <c r="C132" s="88" t="s">
        <v>10</v>
      </c>
      <c r="D132" s="87" t="s">
        <v>50</v>
      </c>
      <c r="E132" s="87" t="s">
        <v>70</v>
      </c>
      <c r="F132" s="88">
        <v>19</v>
      </c>
      <c r="G132" s="87"/>
      <c r="H132" s="87" t="s">
        <v>126</v>
      </c>
      <c r="I132" s="88" t="s">
        <v>16</v>
      </c>
      <c r="J132" s="39" t="s">
        <v>16</v>
      </c>
      <c r="K132" s="214"/>
      <c r="L132" s="215"/>
      <c r="M132" s="215"/>
      <c r="N132" s="215"/>
      <c r="O132" s="215"/>
      <c r="P132" s="215"/>
      <c r="Q132" s="215"/>
      <c r="R132" s="217"/>
      <c r="S132" s="114"/>
    </row>
    <row r="133" spans="1:19">
      <c r="A133" s="54">
        <v>3</v>
      </c>
      <c r="B133" s="116" t="s">
        <v>215</v>
      </c>
      <c r="C133" s="79" t="s">
        <v>89</v>
      </c>
      <c r="D133" s="117" t="s">
        <v>54</v>
      </c>
      <c r="E133" s="117"/>
      <c r="F133" s="118"/>
      <c r="G133" s="117"/>
      <c r="H133" s="117"/>
      <c r="I133" s="118"/>
      <c r="K133" s="134"/>
      <c r="L133" s="123"/>
      <c r="M133" s="123"/>
      <c r="N133" s="123"/>
      <c r="O133" s="123"/>
      <c r="P133" s="123"/>
      <c r="Q133" s="123"/>
      <c r="R133" s="125"/>
    </row>
    <row r="134" spans="1:19">
      <c r="A134" s="69">
        <v>3</v>
      </c>
      <c r="B134" s="1" t="s">
        <v>215</v>
      </c>
      <c r="C134" s="23" t="s">
        <v>90</v>
      </c>
      <c r="D134" s="19" t="s">
        <v>54</v>
      </c>
      <c r="E134" s="19" t="s">
        <v>63</v>
      </c>
      <c r="F134" s="2">
        <v>6</v>
      </c>
      <c r="G134" s="19"/>
      <c r="H134" s="19"/>
      <c r="I134" s="2" t="s">
        <v>316</v>
      </c>
      <c r="J134" s="6">
        <v>1</v>
      </c>
      <c r="K134" s="139" t="s">
        <v>90</v>
      </c>
      <c r="L134" s="1" t="s">
        <v>215</v>
      </c>
      <c r="M134" s="127">
        <v>40602</v>
      </c>
      <c r="N134" s="145" t="s">
        <v>264</v>
      </c>
      <c r="O134" s="14" t="s">
        <v>286</v>
      </c>
      <c r="P134" s="3"/>
      <c r="Q134" s="3"/>
      <c r="R134" s="128"/>
    </row>
    <row r="135" spans="1:19" ht="15.75" thickBot="1">
      <c r="A135" s="69">
        <v>3</v>
      </c>
      <c r="B135" s="111" t="s">
        <v>215</v>
      </c>
      <c r="C135" s="88" t="s">
        <v>89</v>
      </c>
      <c r="D135" s="113" t="s">
        <v>54</v>
      </c>
      <c r="E135" s="113"/>
      <c r="F135" s="112"/>
      <c r="G135" s="113"/>
      <c r="H135" s="113"/>
      <c r="I135" s="112"/>
      <c r="J135" s="39"/>
      <c r="K135" s="214"/>
      <c r="L135" s="215"/>
      <c r="M135" s="215"/>
      <c r="N135" s="215"/>
      <c r="O135" s="215"/>
      <c r="P135" s="215"/>
      <c r="Q135" s="215"/>
      <c r="R135" s="217"/>
      <c r="S135" s="114">
        <f>SUM(J133:J135)</f>
        <v>1</v>
      </c>
    </row>
    <row r="136" spans="1:19" ht="15.75" thickBot="1">
      <c r="A136" s="69">
        <v>1</v>
      </c>
      <c r="B136" s="31" t="s">
        <v>61</v>
      </c>
      <c r="C136" s="24" t="s">
        <v>6</v>
      </c>
      <c r="D136" s="18" t="s">
        <v>60</v>
      </c>
      <c r="E136" s="18" t="s">
        <v>76</v>
      </c>
      <c r="F136" s="14">
        <v>10</v>
      </c>
      <c r="G136" s="18"/>
      <c r="H136" s="18"/>
      <c r="I136" s="14" t="s">
        <v>16</v>
      </c>
      <c r="J136" s="6">
        <v>1</v>
      </c>
      <c r="K136" s="223" t="s">
        <v>6</v>
      </c>
      <c r="L136" s="13" t="s">
        <v>61</v>
      </c>
      <c r="M136" s="124">
        <v>40602</v>
      </c>
      <c r="N136" s="149" t="s">
        <v>264</v>
      </c>
      <c r="O136" s="149" t="s">
        <v>286</v>
      </c>
      <c r="P136" s="224" t="s">
        <v>293</v>
      </c>
      <c r="Q136" s="123"/>
      <c r="R136" s="125"/>
    </row>
    <row r="137" spans="1:19" ht="15.75" thickBot="1">
      <c r="A137" s="188">
        <v>1</v>
      </c>
      <c r="B137" s="288" t="s">
        <v>61</v>
      </c>
      <c r="C137" s="289" t="s">
        <v>7</v>
      </c>
      <c r="D137" s="286" t="s">
        <v>60</v>
      </c>
      <c r="E137" s="286" t="s">
        <v>68</v>
      </c>
      <c r="F137" s="283">
        <v>8</v>
      </c>
      <c r="G137" s="279" t="s">
        <v>114</v>
      </c>
      <c r="H137" s="286"/>
      <c r="I137" s="283" t="s">
        <v>16</v>
      </c>
      <c r="J137" s="39" t="s">
        <v>16</v>
      </c>
      <c r="K137" s="227" t="s">
        <v>7</v>
      </c>
      <c r="L137" s="31" t="s">
        <v>61</v>
      </c>
      <c r="M137" s="221">
        <v>40602</v>
      </c>
      <c r="N137" s="228" t="s">
        <v>264</v>
      </c>
      <c r="O137" s="222" t="s">
        <v>286</v>
      </c>
      <c r="P137" s="215"/>
      <c r="Q137" s="215" t="s">
        <v>72</v>
      </c>
      <c r="R137" s="217"/>
      <c r="S137" s="114">
        <v>1</v>
      </c>
    </row>
    <row r="138" spans="1:19">
      <c r="A138" s="154">
        <v>1</v>
      </c>
      <c r="B138" s="155" t="s">
        <v>62</v>
      </c>
      <c r="C138" s="156" t="s">
        <v>6</v>
      </c>
      <c r="D138" s="157" t="s">
        <v>60</v>
      </c>
      <c r="E138" s="157" t="s">
        <v>78</v>
      </c>
      <c r="F138" s="156">
        <v>11</v>
      </c>
      <c r="G138" s="158" t="s">
        <v>150</v>
      </c>
      <c r="H138" s="157"/>
      <c r="I138" s="156" t="s">
        <v>16</v>
      </c>
      <c r="J138" s="159" t="s">
        <v>16</v>
      </c>
      <c r="K138" s="225" t="s">
        <v>6</v>
      </c>
      <c r="L138" s="155" t="s">
        <v>62</v>
      </c>
      <c r="M138" s="226">
        <v>40602</v>
      </c>
      <c r="N138" s="173" t="s">
        <v>264</v>
      </c>
      <c r="O138" s="156" t="s">
        <v>286</v>
      </c>
      <c r="P138" s="14" t="s">
        <v>290</v>
      </c>
      <c r="Q138" s="123"/>
      <c r="R138" s="125"/>
    </row>
    <row r="139" spans="1:19" ht="15.75" thickBot="1">
      <c r="A139" s="154">
        <v>1</v>
      </c>
      <c r="B139" s="164" t="s">
        <v>62</v>
      </c>
      <c r="C139" s="165" t="s">
        <v>7</v>
      </c>
      <c r="D139" s="166" t="s">
        <v>60</v>
      </c>
      <c r="E139" s="166" t="s">
        <v>78</v>
      </c>
      <c r="F139" s="165">
        <v>11</v>
      </c>
      <c r="G139" s="166"/>
      <c r="H139" s="166"/>
      <c r="I139" s="165" t="s">
        <v>16</v>
      </c>
      <c r="J139" s="229" t="s">
        <v>16</v>
      </c>
      <c r="K139" s="230" t="s">
        <v>7</v>
      </c>
      <c r="L139" s="164" t="s">
        <v>62</v>
      </c>
      <c r="M139" s="231">
        <v>40602</v>
      </c>
      <c r="N139" s="232" t="s">
        <v>264</v>
      </c>
      <c r="O139" s="233" t="s">
        <v>286</v>
      </c>
      <c r="P139" s="34" t="s">
        <v>290</v>
      </c>
      <c r="Q139" s="215"/>
      <c r="R139" s="217"/>
      <c r="S139" s="114"/>
    </row>
    <row r="140" spans="1:19">
      <c r="A140" s="69">
        <v>1</v>
      </c>
      <c r="B140" s="13" t="s">
        <v>12</v>
      </c>
      <c r="C140" s="14" t="s">
        <v>15</v>
      </c>
      <c r="D140" s="18" t="s">
        <v>64</v>
      </c>
      <c r="E140" s="18" t="s">
        <v>78</v>
      </c>
      <c r="F140" s="14">
        <v>8</v>
      </c>
      <c r="G140" s="48" t="s">
        <v>125</v>
      </c>
      <c r="H140" s="18"/>
      <c r="I140" s="14" t="s">
        <v>16</v>
      </c>
      <c r="J140" s="36">
        <v>1</v>
      </c>
      <c r="K140" s="138" t="s">
        <v>15</v>
      </c>
      <c r="L140" s="13" t="s">
        <v>12</v>
      </c>
      <c r="M140" s="124">
        <v>40602</v>
      </c>
      <c r="N140" s="149" t="s">
        <v>264</v>
      </c>
      <c r="O140" s="149" t="s">
        <v>286</v>
      </c>
      <c r="P140" s="123"/>
      <c r="Q140" s="123"/>
      <c r="R140" s="125"/>
    </row>
    <row r="141" spans="1:19">
      <c r="A141" s="188">
        <v>1</v>
      </c>
      <c r="B141" s="287" t="s">
        <v>12</v>
      </c>
      <c r="C141" s="278" t="s">
        <v>24</v>
      </c>
      <c r="D141" s="279" t="s">
        <v>64</v>
      </c>
      <c r="E141" s="279" t="s">
        <v>85</v>
      </c>
      <c r="F141" s="278"/>
      <c r="G141" s="279"/>
      <c r="H141" s="279"/>
      <c r="I141" s="278"/>
      <c r="K141" s="129"/>
      <c r="L141" s="3"/>
      <c r="M141" s="3"/>
      <c r="N141" s="2"/>
      <c r="O141" s="3"/>
      <c r="P141" s="3"/>
      <c r="Q141" s="3"/>
      <c r="R141" s="128"/>
    </row>
    <row r="142" spans="1:19">
      <c r="A142" s="69">
        <v>1</v>
      </c>
      <c r="B142" s="1" t="s">
        <v>12</v>
      </c>
      <c r="C142" s="2" t="s">
        <v>28</v>
      </c>
      <c r="D142" s="19" t="s">
        <v>64</v>
      </c>
      <c r="E142" s="19" t="s">
        <v>79</v>
      </c>
      <c r="F142" s="2">
        <v>10</v>
      </c>
      <c r="G142" s="48" t="s">
        <v>125</v>
      </c>
      <c r="H142" s="19"/>
      <c r="I142" s="3" t="s">
        <v>315</v>
      </c>
      <c r="J142" s="36">
        <v>1</v>
      </c>
      <c r="K142" s="44" t="s">
        <v>28</v>
      </c>
      <c r="L142" s="1" t="s">
        <v>12</v>
      </c>
      <c r="M142" s="127">
        <v>40602</v>
      </c>
      <c r="N142" s="145" t="s">
        <v>264</v>
      </c>
      <c r="O142" s="149" t="s">
        <v>286</v>
      </c>
      <c r="P142" s="3"/>
      <c r="Q142" s="3"/>
      <c r="R142" s="128"/>
    </row>
    <row r="143" spans="1:19">
      <c r="A143" s="69">
        <v>1</v>
      </c>
      <c r="B143" s="1" t="s">
        <v>12</v>
      </c>
      <c r="C143" s="2" t="s">
        <v>29</v>
      </c>
      <c r="D143" s="19" t="s">
        <v>64</v>
      </c>
      <c r="E143" s="19" t="s">
        <v>82</v>
      </c>
      <c r="F143" s="2">
        <v>12</v>
      </c>
      <c r="G143" s="48" t="s">
        <v>125</v>
      </c>
      <c r="H143" s="19"/>
      <c r="I143" s="2" t="s">
        <v>16</v>
      </c>
      <c r="J143" s="36">
        <v>1</v>
      </c>
      <c r="K143" s="44" t="s">
        <v>29</v>
      </c>
      <c r="L143" s="1" t="s">
        <v>12</v>
      </c>
      <c r="M143" s="127">
        <v>40602</v>
      </c>
      <c r="N143" s="145" t="s">
        <v>264</v>
      </c>
      <c r="O143" s="149" t="s">
        <v>286</v>
      </c>
      <c r="P143" s="3"/>
      <c r="Q143" s="3"/>
      <c r="R143" s="128"/>
    </row>
    <row r="144" spans="1:19">
      <c r="A144" s="188">
        <v>1</v>
      </c>
      <c r="B144" s="287" t="s">
        <v>12</v>
      </c>
      <c r="C144" s="278" t="s">
        <v>30</v>
      </c>
      <c r="D144" s="279" t="s">
        <v>64</v>
      </c>
      <c r="E144" s="279" t="s">
        <v>85</v>
      </c>
      <c r="F144" s="278"/>
      <c r="G144" s="279"/>
      <c r="H144" s="279"/>
      <c r="I144" s="278"/>
      <c r="K144" s="44" t="s">
        <v>16</v>
      </c>
      <c r="L144" s="3"/>
      <c r="M144" s="3"/>
      <c r="N144" s="2"/>
      <c r="O144" s="3"/>
      <c r="P144" s="3"/>
      <c r="Q144" s="3"/>
      <c r="R144" s="128"/>
    </row>
    <row r="145" spans="1:19" ht="15.75" thickBot="1">
      <c r="A145" s="154">
        <v>1</v>
      </c>
      <c r="B145" s="164" t="s">
        <v>12</v>
      </c>
      <c r="C145" s="165" t="s">
        <v>31</v>
      </c>
      <c r="D145" s="166" t="s">
        <v>64</v>
      </c>
      <c r="E145" s="166" t="s">
        <v>78</v>
      </c>
      <c r="F145" s="165">
        <v>8</v>
      </c>
      <c r="G145" s="158" t="s">
        <v>125</v>
      </c>
      <c r="H145" s="166"/>
      <c r="I145" s="165" t="s">
        <v>310</v>
      </c>
      <c r="J145" s="234" t="s">
        <v>16</v>
      </c>
      <c r="K145" s="235" t="s">
        <v>31</v>
      </c>
      <c r="L145" s="31" t="s">
        <v>12</v>
      </c>
      <c r="M145" s="221">
        <v>40602</v>
      </c>
      <c r="N145" s="228" t="s">
        <v>264</v>
      </c>
      <c r="O145" s="222" t="s">
        <v>286</v>
      </c>
      <c r="P145" s="215"/>
      <c r="Q145" s="215"/>
      <c r="R145" s="217"/>
      <c r="S145" s="114">
        <f>SUM(J140:J145)</f>
        <v>3</v>
      </c>
    </row>
    <row r="146" spans="1:19">
      <c r="A146" s="69">
        <v>1</v>
      </c>
      <c r="B146" s="13" t="s">
        <v>12</v>
      </c>
      <c r="C146" s="14" t="s">
        <v>32</v>
      </c>
      <c r="D146" s="18" t="s">
        <v>81</v>
      </c>
      <c r="E146" s="18" t="s">
        <v>117</v>
      </c>
      <c r="F146" s="14">
        <v>12</v>
      </c>
      <c r="G146" s="47" t="s">
        <v>264</v>
      </c>
      <c r="H146" s="18"/>
      <c r="I146" s="3" t="s">
        <v>315</v>
      </c>
      <c r="J146" s="36">
        <v>1</v>
      </c>
      <c r="K146" s="138" t="s">
        <v>32</v>
      </c>
      <c r="L146" s="13" t="s">
        <v>12</v>
      </c>
      <c r="M146" s="123"/>
      <c r="N146" s="14"/>
      <c r="O146" s="149" t="s">
        <v>286</v>
      </c>
      <c r="P146" s="123"/>
      <c r="Q146" s="123"/>
      <c r="R146" s="125"/>
    </row>
    <row r="147" spans="1:19">
      <c r="A147" s="93">
        <v>1</v>
      </c>
      <c r="B147" s="13" t="s">
        <v>12</v>
      </c>
      <c r="C147" s="2" t="s">
        <v>33</v>
      </c>
      <c r="D147" s="18" t="s">
        <v>81</v>
      </c>
      <c r="E147" s="19">
        <v>40598</v>
      </c>
      <c r="F147" s="2">
        <v>17</v>
      </c>
      <c r="G147" s="47" t="s">
        <v>264</v>
      </c>
      <c r="H147" s="19"/>
      <c r="I147" s="2" t="s">
        <v>316</v>
      </c>
      <c r="J147" s="36">
        <v>1</v>
      </c>
      <c r="K147" s="44" t="s">
        <v>33</v>
      </c>
      <c r="L147" s="1" t="s">
        <v>12</v>
      </c>
      <c r="M147" s="3"/>
      <c r="N147" s="2"/>
      <c r="O147" s="145" t="s">
        <v>286</v>
      </c>
      <c r="P147" s="3"/>
      <c r="Q147" s="3"/>
      <c r="R147" s="128"/>
    </row>
    <row r="148" spans="1:19">
      <c r="A148" s="69">
        <v>1</v>
      </c>
      <c r="B148" s="13" t="s">
        <v>12</v>
      </c>
      <c r="C148" s="2" t="s">
        <v>35</v>
      </c>
      <c r="D148" s="18" t="s">
        <v>81</v>
      </c>
      <c r="E148" s="19" t="s">
        <v>126</v>
      </c>
      <c r="F148" s="2">
        <v>17</v>
      </c>
      <c r="G148" s="47" t="s">
        <v>264</v>
      </c>
      <c r="H148" s="19"/>
      <c r="I148" s="3" t="s">
        <v>315</v>
      </c>
      <c r="J148" s="36">
        <v>1</v>
      </c>
      <c r="K148" s="44" t="s">
        <v>35</v>
      </c>
      <c r="L148" s="1" t="s">
        <v>12</v>
      </c>
      <c r="M148" s="3"/>
      <c r="N148" s="2"/>
      <c r="O148" s="149" t="s">
        <v>286</v>
      </c>
      <c r="P148" s="3"/>
      <c r="Q148" s="3"/>
      <c r="R148" s="128"/>
    </row>
    <row r="149" spans="1:19">
      <c r="A149" s="93">
        <v>1</v>
      </c>
      <c r="B149" s="13" t="s">
        <v>12</v>
      </c>
      <c r="C149" s="2" t="s">
        <v>36</v>
      </c>
      <c r="D149" s="18" t="s">
        <v>81</v>
      </c>
      <c r="E149" s="19" t="s">
        <v>223</v>
      </c>
      <c r="F149" s="2">
        <v>22</v>
      </c>
      <c r="G149" s="47" t="s">
        <v>264</v>
      </c>
      <c r="H149" s="19"/>
      <c r="I149" s="3" t="s">
        <v>315</v>
      </c>
      <c r="J149" s="36">
        <v>1</v>
      </c>
      <c r="K149" s="44" t="s">
        <v>36</v>
      </c>
      <c r="L149" s="1" t="s">
        <v>12</v>
      </c>
      <c r="M149" s="3"/>
      <c r="N149" s="2"/>
      <c r="O149" s="149" t="s">
        <v>286</v>
      </c>
      <c r="P149" s="3"/>
      <c r="Q149" s="3"/>
      <c r="R149" s="128"/>
    </row>
    <row r="150" spans="1:19">
      <c r="A150" s="89">
        <v>1</v>
      </c>
      <c r="B150" s="13" t="s">
        <v>12</v>
      </c>
      <c r="C150" s="2" t="s">
        <v>37</v>
      </c>
      <c r="D150" s="18" t="s">
        <v>81</v>
      </c>
      <c r="E150" s="19">
        <v>40603</v>
      </c>
      <c r="F150" s="2">
        <v>22</v>
      </c>
      <c r="G150" s="47" t="s">
        <v>264</v>
      </c>
      <c r="H150" s="19"/>
      <c r="I150" s="3" t="s">
        <v>315</v>
      </c>
      <c r="J150" s="36">
        <v>1</v>
      </c>
      <c r="K150" s="44" t="s">
        <v>37</v>
      </c>
      <c r="L150" s="1" t="s">
        <v>12</v>
      </c>
      <c r="M150" s="3"/>
      <c r="N150" s="2"/>
      <c r="O150" s="149" t="s">
        <v>286</v>
      </c>
      <c r="P150" s="3"/>
      <c r="Q150" s="3"/>
      <c r="R150" s="128"/>
      <c r="S150" s="6" t="s">
        <v>16</v>
      </c>
    </row>
    <row r="151" spans="1:19" ht="15.75" thickBot="1">
      <c r="A151" s="94" t="s">
        <v>16</v>
      </c>
      <c r="B151" s="31" t="s">
        <v>16</v>
      </c>
      <c r="C151" s="34" t="s">
        <v>16</v>
      </c>
      <c r="D151" s="33" t="s">
        <v>16</v>
      </c>
      <c r="E151" s="33"/>
      <c r="F151" s="34"/>
      <c r="G151" s="19" t="s">
        <v>16</v>
      </c>
      <c r="H151" s="33"/>
      <c r="I151" s="34"/>
      <c r="J151" s="39"/>
      <c r="K151" s="214"/>
      <c r="L151" s="215"/>
      <c r="M151" s="215"/>
      <c r="N151" s="34"/>
      <c r="O151" s="236" t="s">
        <v>16</v>
      </c>
      <c r="P151" s="215"/>
      <c r="Q151" s="215"/>
      <c r="R151" s="217"/>
      <c r="S151" s="114">
        <f>SUM(J146:J150)</f>
        <v>5</v>
      </c>
    </row>
    <row r="152" spans="1:19">
      <c r="A152" s="69">
        <v>1</v>
      </c>
      <c r="B152" s="13" t="s">
        <v>257</v>
      </c>
      <c r="C152" s="2" t="s">
        <v>30</v>
      </c>
      <c r="D152" s="18" t="s">
        <v>81</v>
      </c>
      <c r="E152" s="18" t="s">
        <v>121</v>
      </c>
      <c r="F152" s="14">
        <v>15</v>
      </c>
      <c r="G152" s="47" t="s">
        <v>264</v>
      </c>
      <c r="H152" s="18"/>
      <c r="I152" t="s">
        <v>16</v>
      </c>
      <c r="J152" s="6">
        <v>1</v>
      </c>
      <c r="K152" s="138" t="s">
        <v>30</v>
      </c>
      <c r="L152" s="13" t="s">
        <v>257</v>
      </c>
      <c r="M152" s="123"/>
      <c r="N152" s="14"/>
      <c r="O152" s="149" t="s">
        <v>286</v>
      </c>
      <c r="P152" s="123"/>
      <c r="Q152" s="123"/>
      <c r="R152" s="125"/>
    </row>
    <row r="153" spans="1:19">
      <c r="A153" s="89">
        <v>1</v>
      </c>
      <c r="B153" s="13" t="s">
        <v>257</v>
      </c>
      <c r="C153" s="14" t="s">
        <v>31</v>
      </c>
      <c r="D153" s="18" t="s">
        <v>81</v>
      </c>
      <c r="E153" s="19" t="s">
        <v>126</v>
      </c>
      <c r="F153" s="2">
        <v>17</v>
      </c>
      <c r="G153" s="47" t="s">
        <v>264</v>
      </c>
      <c r="H153" s="19"/>
      <c r="I153" t="s">
        <v>16</v>
      </c>
      <c r="J153" s="6">
        <v>1</v>
      </c>
      <c r="K153" s="44" t="s">
        <v>31</v>
      </c>
      <c r="L153" s="1" t="s">
        <v>257</v>
      </c>
      <c r="M153" s="3"/>
      <c r="N153" s="2"/>
      <c r="O153" s="149" t="s">
        <v>286</v>
      </c>
      <c r="P153" s="3"/>
      <c r="Q153" s="3"/>
      <c r="R153" s="128"/>
    </row>
    <row r="154" spans="1:19">
      <c r="A154" s="89">
        <v>1</v>
      </c>
      <c r="B154" s="13" t="s">
        <v>257</v>
      </c>
      <c r="C154" s="14" t="s">
        <v>32</v>
      </c>
      <c r="D154" s="18" t="s">
        <v>81</v>
      </c>
      <c r="E154" s="19" t="s">
        <v>126</v>
      </c>
      <c r="F154" s="2">
        <v>17</v>
      </c>
      <c r="G154" s="47" t="s">
        <v>264</v>
      </c>
      <c r="H154" s="19"/>
      <c r="I154" t="s">
        <v>16</v>
      </c>
      <c r="J154" s="6">
        <v>1</v>
      </c>
      <c r="K154" s="44" t="s">
        <v>32</v>
      </c>
      <c r="L154" s="1" t="s">
        <v>257</v>
      </c>
      <c r="M154" s="3"/>
      <c r="N154" s="3"/>
      <c r="O154" s="149" t="s">
        <v>286</v>
      </c>
      <c r="P154" s="3"/>
      <c r="Q154" s="3"/>
      <c r="R154" s="128"/>
    </row>
    <row r="155" spans="1:19">
      <c r="A155" s="89">
        <v>1</v>
      </c>
      <c r="B155" s="13" t="s">
        <v>257</v>
      </c>
      <c r="C155" s="2" t="s">
        <v>33</v>
      </c>
      <c r="D155" s="18" t="s">
        <v>81</v>
      </c>
      <c r="E155" s="19" t="s">
        <v>126</v>
      </c>
      <c r="F155" s="2">
        <v>17</v>
      </c>
      <c r="G155" s="47" t="s">
        <v>264</v>
      </c>
      <c r="H155" s="19"/>
      <c r="I155" s="2" t="s">
        <v>309</v>
      </c>
      <c r="J155" s="36" t="s">
        <v>16</v>
      </c>
      <c r="K155" s="44" t="s">
        <v>33</v>
      </c>
      <c r="L155" s="1" t="s">
        <v>257</v>
      </c>
      <c r="M155" s="3"/>
      <c r="N155" s="3"/>
      <c r="O155" s="149" t="s">
        <v>286</v>
      </c>
      <c r="P155" s="3"/>
      <c r="Q155" s="3"/>
      <c r="R155" s="128"/>
    </row>
    <row r="156" spans="1:19">
      <c r="A156" s="89">
        <v>1</v>
      </c>
      <c r="B156" s="13" t="s">
        <v>257</v>
      </c>
      <c r="C156" s="2" t="s">
        <v>35</v>
      </c>
      <c r="D156" s="18" t="s">
        <v>81</v>
      </c>
      <c r="E156" s="19" t="s">
        <v>223</v>
      </c>
      <c r="F156" s="2">
        <v>22</v>
      </c>
      <c r="G156" s="47" t="s">
        <v>264</v>
      </c>
      <c r="H156" s="19"/>
      <c r="I156" s="2" t="s">
        <v>16</v>
      </c>
      <c r="J156" s="36">
        <v>1</v>
      </c>
      <c r="K156" s="44" t="s">
        <v>35</v>
      </c>
      <c r="L156" s="1" t="s">
        <v>257</v>
      </c>
      <c r="M156" s="3"/>
      <c r="N156" s="3"/>
      <c r="O156" s="149" t="s">
        <v>286</v>
      </c>
      <c r="P156" s="3"/>
      <c r="Q156" s="3"/>
      <c r="R156" s="128"/>
    </row>
    <row r="157" spans="1:19">
      <c r="A157" s="237">
        <v>1</v>
      </c>
      <c r="B157" s="116" t="s">
        <v>257</v>
      </c>
      <c r="C157" s="204" t="s">
        <v>36</v>
      </c>
      <c r="D157" s="117" t="s">
        <v>81</v>
      </c>
      <c r="E157" s="19"/>
      <c r="F157" s="2"/>
      <c r="G157" s="19" t="s">
        <v>16</v>
      </c>
      <c r="H157" s="19"/>
      <c r="I157" s="2"/>
      <c r="K157" s="135"/>
      <c r="L157" s="132"/>
      <c r="M157" s="132"/>
      <c r="N157" s="132"/>
      <c r="O157" s="132"/>
      <c r="P157" s="132"/>
      <c r="Q157" s="132"/>
      <c r="R157" s="133"/>
      <c r="S157" s="6">
        <f>SUM(J152:J157)</f>
        <v>4</v>
      </c>
    </row>
    <row r="158" spans="1:19" ht="45.75" thickBot="1">
      <c r="A158" s="92"/>
      <c r="B158" s="7" t="s">
        <v>1</v>
      </c>
      <c r="C158" s="8" t="s">
        <v>5</v>
      </c>
      <c r="D158" s="9" t="s">
        <v>3</v>
      </c>
      <c r="E158" s="9" t="s">
        <v>2</v>
      </c>
      <c r="F158" s="10" t="s">
        <v>69</v>
      </c>
      <c r="G158" s="10" t="s">
        <v>234</v>
      </c>
      <c r="H158" s="10" t="s">
        <v>84</v>
      </c>
      <c r="I158" s="11" t="s">
        <v>16</v>
      </c>
      <c r="K158" s="120" t="s">
        <v>5</v>
      </c>
      <c r="L158" s="52" t="s">
        <v>1</v>
      </c>
      <c r="M158" s="121" t="s">
        <v>268</v>
      </c>
      <c r="N158" s="121" t="s">
        <v>287</v>
      </c>
      <c r="O158" s="121" t="s">
        <v>289</v>
      </c>
      <c r="P158" s="121" t="s">
        <v>140</v>
      </c>
      <c r="Q158" s="121" t="s">
        <v>141</v>
      </c>
      <c r="R158" s="121" t="s">
        <v>142</v>
      </c>
    </row>
    <row r="159" spans="1:19">
      <c r="A159" s="69">
        <v>1</v>
      </c>
      <c r="B159" s="40" t="s">
        <v>92</v>
      </c>
      <c r="C159" s="14" t="s">
        <v>6</v>
      </c>
      <c r="D159" s="18" t="s">
        <v>81</v>
      </c>
      <c r="E159" s="18" t="s">
        <v>103</v>
      </c>
      <c r="F159" s="14">
        <v>8</v>
      </c>
      <c r="G159" s="48" t="s">
        <v>229</v>
      </c>
      <c r="H159" s="18"/>
      <c r="I159" s="14" t="s">
        <v>16</v>
      </c>
      <c r="J159" s="6">
        <v>1</v>
      </c>
      <c r="K159" s="138" t="s">
        <v>6</v>
      </c>
      <c r="L159" s="40" t="s">
        <v>92</v>
      </c>
      <c r="M159" s="47" t="s">
        <v>264</v>
      </c>
      <c r="N159" s="14" t="s">
        <v>286</v>
      </c>
      <c r="O159" s="123"/>
      <c r="P159" s="123"/>
      <c r="Q159" s="123"/>
      <c r="R159" s="125"/>
    </row>
    <row r="160" spans="1:19">
      <c r="A160" s="69">
        <v>1</v>
      </c>
      <c r="B160" s="40" t="s">
        <v>92</v>
      </c>
      <c r="C160" s="2" t="s">
        <v>7</v>
      </c>
      <c r="D160" s="18" t="s">
        <v>81</v>
      </c>
      <c r="E160" s="19" t="s">
        <v>103</v>
      </c>
      <c r="F160" s="2">
        <v>8</v>
      </c>
      <c r="G160" s="48" t="s">
        <v>229</v>
      </c>
      <c r="H160" s="19"/>
      <c r="I160" s="2" t="s">
        <v>317</v>
      </c>
      <c r="J160" s="6">
        <v>1</v>
      </c>
      <c r="K160" s="44" t="s">
        <v>7</v>
      </c>
      <c r="L160" s="42" t="s">
        <v>92</v>
      </c>
      <c r="M160" s="145" t="s">
        <v>264</v>
      </c>
      <c r="N160" s="14" t="s">
        <v>286</v>
      </c>
      <c r="O160" s="3"/>
      <c r="P160" s="3"/>
      <c r="Q160" s="3"/>
      <c r="R160" s="128"/>
    </row>
    <row r="161" spans="1:19">
      <c r="A161" s="69">
        <v>1</v>
      </c>
      <c r="B161" s="40" t="s">
        <v>92</v>
      </c>
      <c r="C161" s="22" t="s">
        <v>8</v>
      </c>
      <c r="D161" s="18" t="s">
        <v>81</v>
      </c>
      <c r="E161" s="19" t="s">
        <v>108</v>
      </c>
      <c r="F161" s="2">
        <v>9</v>
      </c>
      <c r="G161" s="48" t="s">
        <v>229</v>
      </c>
      <c r="H161" s="19"/>
      <c r="I161" s="2" t="s">
        <v>317</v>
      </c>
      <c r="J161" s="6">
        <v>1</v>
      </c>
      <c r="K161" s="140" t="s">
        <v>8</v>
      </c>
      <c r="L161" s="42" t="s">
        <v>92</v>
      </c>
      <c r="M161" s="47" t="s">
        <v>264</v>
      </c>
      <c r="N161" s="14" t="s">
        <v>286</v>
      </c>
      <c r="O161" s="3"/>
      <c r="P161" s="3"/>
      <c r="Q161" s="3"/>
      <c r="R161" s="128"/>
    </row>
    <row r="162" spans="1:19">
      <c r="A162" s="69">
        <v>1</v>
      </c>
      <c r="B162" s="40" t="s">
        <v>92</v>
      </c>
      <c r="C162" s="2" t="s">
        <v>9</v>
      </c>
      <c r="D162" s="18" t="s">
        <v>81</v>
      </c>
      <c r="E162" s="19" t="s">
        <v>112</v>
      </c>
      <c r="F162" s="2">
        <v>10</v>
      </c>
      <c r="G162" s="48" t="s">
        <v>229</v>
      </c>
      <c r="H162" s="19"/>
      <c r="I162" s="2" t="s">
        <v>318</v>
      </c>
      <c r="J162" s="36" t="s">
        <v>16</v>
      </c>
      <c r="K162" s="44" t="s">
        <v>9</v>
      </c>
      <c r="L162" s="42" t="s">
        <v>92</v>
      </c>
      <c r="M162" s="145" t="s">
        <v>264</v>
      </c>
      <c r="N162" s="14" t="s">
        <v>286</v>
      </c>
      <c r="O162" s="3"/>
      <c r="P162" s="3"/>
      <c r="Q162" s="3"/>
      <c r="R162" s="128"/>
    </row>
    <row r="163" spans="1:19">
      <c r="A163" s="154">
        <v>1</v>
      </c>
      <c r="B163" s="268" t="s">
        <v>92</v>
      </c>
      <c r="C163" s="269" t="s">
        <v>10</v>
      </c>
      <c r="D163" s="270" t="s">
        <v>81</v>
      </c>
      <c r="E163" s="168" t="s">
        <v>112</v>
      </c>
      <c r="F163" s="170">
        <v>10</v>
      </c>
      <c r="G163" s="158" t="s">
        <v>229</v>
      </c>
      <c r="H163" s="168"/>
      <c r="I163" s="170" t="s">
        <v>310</v>
      </c>
      <c r="J163" s="36" t="s">
        <v>16</v>
      </c>
      <c r="K163" s="140" t="s">
        <v>10</v>
      </c>
      <c r="L163" s="42" t="s">
        <v>92</v>
      </c>
      <c r="M163" s="145" t="s">
        <v>264</v>
      </c>
      <c r="N163" s="14" t="s">
        <v>286</v>
      </c>
      <c r="O163" s="3"/>
      <c r="P163" s="3"/>
      <c r="Q163" s="3"/>
      <c r="R163" s="128"/>
    </row>
    <row r="164" spans="1:19" ht="15.75" thickBot="1">
      <c r="A164" s="238">
        <v>1</v>
      </c>
      <c r="B164" s="239" t="s">
        <v>92</v>
      </c>
      <c r="C164" s="32" t="s">
        <v>15</v>
      </c>
      <c r="D164" s="240" t="s">
        <v>81</v>
      </c>
      <c r="E164" s="33" t="s">
        <v>116</v>
      </c>
      <c r="F164" s="34">
        <v>11</v>
      </c>
      <c r="G164" s="241" t="s">
        <v>229</v>
      </c>
      <c r="H164" s="33"/>
      <c r="I164" s="34" t="s">
        <v>309</v>
      </c>
      <c r="J164" s="242" t="s">
        <v>16</v>
      </c>
      <c r="K164" s="243" t="s">
        <v>15</v>
      </c>
      <c r="L164" s="244" t="s">
        <v>92</v>
      </c>
      <c r="M164" s="228" t="s">
        <v>264</v>
      </c>
      <c r="N164" s="236" t="s">
        <v>286</v>
      </c>
      <c r="O164" s="215"/>
      <c r="P164" s="215"/>
      <c r="Q164" s="215"/>
      <c r="R164" s="217"/>
      <c r="S164" s="114">
        <f>SUM(J159:J164)</f>
        <v>3</v>
      </c>
    </row>
    <row r="165" spans="1:19">
      <c r="A165" s="93"/>
      <c r="E165" s="123"/>
      <c r="F165" s="123"/>
      <c r="G165" s="18"/>
      <c r="H165" s="18"/>
      <c r="I165" s="14"/>
      <c r="J165" s="6" t="s">
        <v>16</v>
      </c>
      <c r="K165" s="134"/>
      <c r="L165" s="123"/>
      <c r="M165" s="123"/>
      <c r="N165" s="123"/>
      <c r="O165" s="123"/>
      <c r="P165" s="123"/>
      <c r="Q165" s="123"/>
      <c r="R165" s="125"/>
    </row>
    <row r="166" spans="1:19">
      <c r="A166" s="93"/>
      <c r="E166" s="3"/>
      <c r="F166" s="3"/>
      <c r="G166" s="19"/>
      <c r="H166" s="19"/>
      <c r="I166" s="2"/>
      <c r="J166" s="6" t="s">
        <v>16</v>
      </c>
      <c r="K166" s="129"/>
      <c r="L166" s="3"/>
      <c r="M166" s="3"/>
      <c r="N166" s="3"/>
      <c r="O166" s="3"/>
      <c r="P166" s="3"/>
      <c r="Q166" s="3"/>
      <c r="R166" s="128"/>
    </row>
    <row r="167" spans="1:19">
      <c r="A167" s="154">
        <v>1</v>
      </c>
      <c r="B167" s="271" t="s">
        <v>93</v>
      </c>
      <c r="C167" s="156" t="s">
        <v>6</v>
      </c>
      <c r="D167" s="157" t="s">
        <v>81</v>
      </c>
      <c r="E167" s="170" t="s">
        <v>103</v>
      </c>
      <c r="F167" s="170">
        <v>8</v>
      </c>
      <c r="G167" s="175" t="s">
        <v>263</v>
      </c>
      <c r="H167" s="168"/>
      <c r="I167" s="170" t="s">
        <v>310</v>
      </c>
      <c r="J167" s="6" t="s">
        <v>16</v>
      </c>
      <c r="K167" s="44" t="s">
        <v>6</v>
      </c>
      <c r="L167" s="42" t="s">
        <v>93</v>
      </c>
      <c r="M167" s="2" t="s">
        <v>16</v>
      </c>
      <c r="N167" s="149" t="s">
        <v>286</v>
      </c>
      <c r="O167" s="3"/>
      <c r="P167" s="3"/>
      <c r="Q167" s="3"/>
      <c r="R167" s="128"/>
    </row>
    <row r="168" spans="1:19">
      <c r="A168" s="154">
        <v>1</v>
      </c>
      <c r="B168" s="271" t="s">
        <v>93</v>
      </c>
      <c r="C168" s="170" t="s">
        <v>7</v>
      </c>
      <c r="D168" s="157" t="s">
        <v>81</v>
      </c>
      <c r="E168" s="168" t="s">
        <v>108</v>
      </c>
      <c r="F168" s="170">
        <v>9</v>
      </c>
      <c r="G168" s="175" t="s">
        <v>263</v>
      </c>
      <c r="H168" s="168"/>
      <c r="I168" s="170" t="s">
        <v>309</v>
      </c>
      <c r="J168" s="6" t="s">
        <v>16</v>
      </c>
      <c r="K168" s="44" t="s">
        <v>7</v>
      </c>
      <c r="L168" s="42" t="s">
        <v>93</v>
      </c>
      <c r="M168" s="2" t="s">
        <v>16</v>
      </c>
      <c r="N168" s="149" t="s">
        <v>286</v>
      </c>
      <c r="O168" s="3"/>
      <c r="P168" s="3"/>
      <c r="Q168" s="3"/>
      <c r="R168" s="128"/>
    </row>
    <row r="169" spans="1:19">
      <c r="A169" s="12">
        <v>1</v>
      </c>
      <c r="B169" s="42" t="s">
        <v>93</v>
      </c>
      <c r="C169" s="22" t="s">
        <v>8</v>
      </c>
      <c r="D169" s="18" t="s">
        <v>81</v>
      </c>
      <c r="E169" s="19" t="s">
        <v>108</v>
      </c>
      <c r="F169" s="2">
        <v>9</v>
      </c>
      <c r="G169" s="47" t="s">
        <v>263</v>
      </c>
      <c r="H169" s="19"/>
      <c r="I169" s="2" t="s">
        <v>316</v>
      </c>
      <c r="J169" s="36">
        <v>1</v>
      </c>
      <c r="K169" s="140" t="s">
        <v>8</v>
      </c>
      <c r="L169" s="42" t="s">
        <v>93</v>
      </c>
      <c r="M169" s="2" t="s">
        <v>16</v>
      </c>
      <c r="N169" s="149" t="s">
        <v>286</v>
      </c>
      <c r="O169" s="3"/>
      <c r="P169" s="3"/>
      <c r="Q169" s="3"/>
      <c r="R169" s="128"/>
    </row>
    <row r="170" spans="1:19">
      <c r="A170" s="12">
        <v>1</v>
      </c>
      <c r="B170" s="42" t="s">
        <v>93</v>
      </c>
      <c r="C170" s="2" t="s">
        <v>9</v>
      </c>
      <c r="D170" s="18" t="s">
        <v>81</v>
      </c>
      <c r="E170" s="19" t="s">
        <v>108</v>
      </c>
      <c r="F170" s="2">
        <v>9</v>
      </c>
      <c r="G170" s="47" t="s">
        <v>263</v>
      </c>
      <c r="H170" s="19"/>
      <c r="I170" s="2" t="s">
        <v>16</v>
      </c>
      <c r="J170" s="36">
        <v>1</v>
      </c>
      <c r="K170" s="44" t="s">
        <v>9</v>
      </c>
      <c r="L170" s="42" t="s">
        <v>93</v>
      </c>
      <c r="M170" s="2" t="s">
        <v>16</v>
      </c>
      <c r="N170" s="149" t="s">
        <v>286</v>
      </c>
      <c r="O170" s="3"/>
      <c r="P170" s="3"/>
      <c r="Q170" s="3"/>
      <c r="R170" s="128"/>
    </row>
    <row r="171" spans="1:19">
      <c r="A171" s="12">
        <v>1</v>
      </c>
      <c r="B171" s="42" t="s">
        <v>93</v>
      </c>
      <c r="C171" s="22" t="s">
        <v>10</v>
      </c>
      <c r="D171" s="41" t="s">
        <v>81</v>
      </c>
      <c r="E171" s="19" t="s">
        <v>116</v>
      </c>
      <c r="F171" s="2">
        <v>11</v>
      </c>
      <c r="G171" s="47" t="s">
        <v>263</v>
      </c>
      <c r="H171" s="19"/>
      <c r="I171" s="2" t="s">
        <v>317</v>
      </c>
      <c r="J171" s="36">
        <v>1</v>
      </c>
      <c r="K171" s="140" t="s">
        <v>10</v>
      </c>
      <c r="L171" s="42" t="s">
        <v>93</v>
      </c>
      <c r="M171" s="2" t="s">
        <v>16</v>
      </c>
      <c r="N171" s="149" t="s">
        <v>286</v>
      </c>
      <c r="O171" s="3"/>
      <c r="P171" s="3"/>
      <c r="Q171" s="3"/>
      <c r="R171" s="128"/>
    </row>
    <row r="172" spans="1:19" ht="15.75" thickBot="1">
      <c r="A172" s="245">
        <v>1</v>
      </c>
      <c r="B172" s="244" t="s">
        <v>93</v>
      </c>
      <c r="C172" s="32" t="s">
        <v>15</v>
      </c>
      <c r="D172" s="240" t="s">
        <v>81</v>
      </c>
      <c r="E172" s="33" t="s">
        <v>119</v>
      </c>
      <c r="F172" s="34">
        <v>13</v>
      </c>
      <c r="G172" s="144" t="s">
        <v>263</v>
      </c>
      <c r="H172" s="33"/>
      <c r="I172" s="34" t="s">
        <v>318</v>
      </c>
      <c r="J172" s="242" t="s">
        <v>16</v>
      </c>
      <c r="K172" s="243" t="s">
        <v>15</v>
      </c>
      <c r="L172" s="244" t="s">
        <v>93</v>
      </c>
      <c r="M172" s="34" t="s">
        <v>16</v>
      </c>
      <c r="N172" s="222" t="s">
        <v>286</v>
      </c>
      <c r="O172" s="215"/>
      <c r="P172" s="215"/>
      <c r="Q172" s="215"/>
      <c r="R172" s="217"/>
      <c r="S172" s="114">
        <f>SUM(J167:J172)</f>
        <v>3</v>
      </c>
    </row>
    <row r="173" spans="1:19">
      <c r="E173" s="123"/>
      <c r="F173" s="14"/>
      <c r="G173" s="18"/>
      <c r="H173" s="18"/>
      <c r="I173" s="14"/>
      <c r="J173" s="36" t="s">
        <v>16</v>
      </c>
      <c r="K173" s="134"/>
      <c r="L173" s="123"/>
      <c r="M173" s="123"/>
      <c r="N173" s="123"/>
      <c r="O173" s="123"/>
      <c r="P173" s="123"/>
      <c r="Q173" s="123"/>
      <c r="R173" s="125"/>
    </row>
    <row r="174" spans="1:19">
      <c r="E174" s="3"/>
      <c r="F174" s="2"/>
      <c r="G174" s="19"/>
      <c r="H174" s="19"/>
      <c r="I174" s="2"/>
      <c r="J174" s="36" t="s">
        <v>16</v>
      </c>
      <c r="K174" s="129"/>
      <c r="L174" s="3"/>
      <c r="M174" s="3"/>
      <c r="N174" s="3"/>
      <c r="O174" s="3"/>
      <c r="P174" s="3"/>
      <c r="Q174" s="3"/>
      <c r="R174" s="128"/>
    </row>
    <row r="175" spans="1:19">
      <c r="A175" s="12">
        <v>1</v>
      </c>
      <c r="B175" s="1" t="s">
        <v>94</v>
      </c>
      <c r="C175" s="14" t="s">
        <v>6</v>
      </c>
      <c r="D175" s="18" t="s">
        <v>81</v>
      </c>
      <c r="E175" s="19" t="s">
        <v>266</v>
      </c>
      <c r="F175" s="2">
        <v>29</v>
      </c>
      <c r="G175" s="142"/>
      <c r="H175" s="19"/>
      <c r="I175" s="2"/>
      <c r="J175" s="36">
        <v>1</v>
      </c>
      <c r="K175" s="129"/>
      <c r="L175" s="3"/>
      <c r="M175" s="3"/>
      <c r="N175" s="14" t="s">
        <v>286</v>
      </c>
      <c r="O175" s="3"/>
      <c r="P175" s="3"/>
      <c r="Q175" s="3"/>
      <c r="R175" s="128"/>
    </row>
    <row r="176" spans="1:19">
      <c r="A176" s="12">
        <v>1</v>
      </c>
      <c r="B176" s="1" t="s">
        <v>94</v>
      </c>
      <c r="C176" s="2" t="s">
        <v>7</v>
      </c>
      <c r="D176" s="18" t="s">
        <v>81</v>
      </c>
      <c r="E176" s="19" t="s">
        <v>266</v>
      </c>
      <c r="F176" s="2">
        <v>29</v>
      </c>
      <c r="G176" s="19"/>
      <c r="H176" s="19"/>
      <c r="I176" s="2"/>
      <c r="J176" s="36">
        <v>1</v>
      </c>
      <c r="K176" s="129"/>
      <c r="L176" s="3"/>
      <c r="M176" s="3"/>
      <c r="N176" s="14" t="s">
        <v>286</v>
      </c>
      <c r="O176" s="3"/>
      <c r="P176" s="3"/>
      <c r="Q176" s="3"/>
      <c r="R176" s="128"/>
    </row>
    <row r="177" spans="1:19">
      <c r="A177" s="12">
        <v>1</v>
      </c>
      <c r="B177" s="1" t="s">
        <v>94</v>
      </c>
      <c r="C177" s="22" t="s">
        <v>8</v>
      </c>
      <c r="D177" s="18" t="s">
        <v>81</v>
      </c>
      <c r="E177" s="19" t="s">
        <v>282</v>
      </c>
      <c r="F177" s="2">
        <v>30</v>
      </c>
      <c r="G177" s="19"/>
      <c r="H177" s="19"/>
      <c r="I177" s="2"/>
      <c r="J177" s="36">
        <v>1</v>
      </c>
      <c r="K177" s="129"/>
      <c r="L177" s="3"/>
      <c r="M177" s="3"/>
      <c r="N177" s="14" t="s">
        <v>286</v>
      </c>
      <c r="O177" s="3"/>
      <c r="P177" s="3"/>
      <c r="Q177" s="3"/>
      <c r="R177" s="128"/>
    </row>
    <row r="178" spans="1:19">
      <c r="A178" s="12">
        <v>1</v>
      </c>
      <c r="B178" s="1" t="s">
        <v>94</v>
      </c>
      <c r="C178" s="2" t="s">
        <v>9</v>
      </c>
      <c r="D178" s="18" t="s">
        <v>81</v>
      </c>
      <c r="E178" s="19" t="s">
        <v>282</v>
      </c>
      <c r="F178" s="2">
        <v>30</v>
      </c>
      <c r="G178" s="19"/>
      <c r="H178" s="19"/>
      <c r="I178" s="2"/>
      <c r="J178" s="36">
        <v>1</v>
      </c>
      <c r="K178" s="129"/>
      <c r="L178" s="3"/>
      <c r="M178" s="3"/>
      <c r="N178" s="14" t="s">
        <v>286</v>
      </c>
      <c r="O178" s="3"/>
      <c r="P178" s="3"/>
      <c r="Q178" s="3"/>
      <c r="R178" s="128"/>
    </row>
    <row r="179" spans="1:19">
      <c r="A179" s="12">
        <v>1</v>
      </c>
      <c r="B179" s="1" t="s">
        <v>94</v>
      </c>
      <c r="C179" s="22" t="s">
        <v>10</v>
      </c>
      <c r="D179" s="41" t="s">
        <v>81</v>
      </c>
      <c r="E179" s="19" t="s">
        <v>282</v>
      </c>
      <c r="F179" s="2">
        <v>30</v>
      </c>
      <c r="G179" s="19"/>
      <c r="H179" s="19"/>
      <c r="I179" s="2"/>
      <c r="J179" s="36">
        <v>1</v>
      </c>
      <c r="K179" s="129"/>
      <c r="L179" s="3"/>
      <c r="M179" s="3"/>
      <c r="N179" s="14" t="s">
        <v>286</v>
      </c>
      <c r="O179" s="3"/>
      <c r="P179" s="3"/>
      <c r="Q179" s="3"/>
      <c r="R179" s="128"/>
    </row>
    <row r="180" spans="1:19">
      <c r="A180" s="12">
        <v>1</v>
      </c>
      <c r="B180" s="1" t="s">
        <v>94</v>
      </c>
      <c r="C180" s="22" t="s">
        <v>15</v>
      </c>
      <c r="D180" s="18" t="s">
        <v>81</v>
      </c>
      <c r="E180" s="19" t="s">
        <v>283</v>
      </c>
      <c r="F180" s="2">
        <v>31</v>
      </c>
      <c r="G180" s="19"/>
      <c r="H180" s="19"/>
      <c r="I180" s="2"/>
      <c r="J180" s="36">
        <v>1</v>
      </c>
      <c r="K180" s="129"/>
      <c r="L180" s="3"/>
      <c r="M180" s="3"/>
      <c r="N180" s="14" t="s">
        <v>286</v>
      </c>
      <c r="O180" s="3"/>
      <c r="P180" s="3"/>
      <c r="Q180" s="3"/>
      <c r="R180" s="128"/>
    </row>
    <row r="181" spans="1:19">
      <c r="A181" s="12">
        <v>1</v>
      </c>
      <c r="B181" s="1" t="s">
        <v>94</v>
      </c>
      <c r="C181" s="19" t="s">
        <v>24</v>
      </c>
      <c r="D181" s="18" t="s">
        <v>81</v>
      </c>
      <c r="E181" s="19" t="s">
        <v>283</v>
      </c>
      <c r="F181" s="2">
        <v>31</v>
      </c>
      <c r="G181" s="19"/>
      <c r="H181" s="19"/>
      <c r="I181" s="2"/>
      <c r="J181" s="36">
        <v>1</v>
      </c>
      <c r="K181" s="129"/>
      <c r="L181" s="3"/>
      <c r="M181" s="3"/>
      <c r="N181" s="14" t="s">
        <v>286</v>
      </c>
      <c r="O181" s="3"/>
      <c r="P181" s="3"/>
      <c r="Q181" s="3"/>
      <c r="R181" s="128"/>
    </row>
    <row r="182" spans="1:19">
      <c r="A182" s="274">
        <v>1</v>
      </c>
      <c r="B182" s="287" t="s">
        <v>94</v>
      </c>
      <c r="C182" s="279" t="s">
        <v>28</v>
      </c>
      <c r="D182" s="277" t="s">
        <v>81</v>
      </c>
      <c r="E182" s="279" t="s">
        <v>283</v>
      </c>
      <c r="F182" s="278">
        <v>31</v>
      </c>
      <c r="G182" s="279"/>
      <c r="H182" s="279" t="s">
        <v>313</v>
      </c>
      <c r="I182" s="278"/>
      <c r="J182" s="36" t="s">
        <v>16</v>
      </c>
      <c r="K182" s="129"/>
      <c r="L182" s="3"/>
      <c r="M182" s="3"/>
      <c r="N182" s="14" t="s">
        <v>286</v>
      </c>
      <c r="O182" s="3"/>
      <c r="P182" s="3"/>
      <c r="Q182" s="3"/>
      <c r="R182" s="128"/>
    </row>
    <row r="183" spans="1:19">
      <c r="A183" s="154">
        <v>1</v>
      </c>
      <c r="B183" s="161" t="s">
        <v>94</v>
      </c>
      <c r="C183" s="168" t="s">
        <v>29</v>
      </c>
      <c r="D183" s="157" t="s">
        <v>81</v>
      </c>
      <c r="E183" s="168" t="s">
        <v>284</v>
      </c>
      <c r="F183" s="170">
        <v>32</v>
      </c>
      <c r="G183" s="168"/>
      <c r="H183" s="168"/>
      <c r="I183" s="170" t="s">
        <v>309</v>
      </c>
      <c r="J183" s="36" t="s">
        <v>16</v>
      </c>
      <c r="K183" s="129"/>
      <c r="L183" s="3"/>
      <c r="M183" s="3"/>
      <c r="N183" s="14" t="s">
        <v>286</v>
      </c>
      <c r="O183" s="3"/>
      <c r="P183" s="3"/>
      <c r="Q183" s="3"/>
      <c r="R183" s="128"/>
    </row>
    <row r="184" spans="1:19">
      <c r="A184" s="12">
        <v>1</v>
      </c>
      <c r="B184" s="1" t="s">
        <v>94</v>
      </c>
      <c r="C184" s="2" t="s">
        <v>30</v>
      </c>
      <c r="D184" s="18" t="s">
        <v>81</v>
      </c>
      <c r="E184" s="19" t="s">
        <v>284</v>
      </c>
      <c r="F184" s="2">
        <v>32</v>
      </c>
      <c r="G184" s="19"/>
      <c r="H184" s="19"/>
      <c r="I184" s="2"/>
      <c r="J184" s="36">
        <v>1</v>
      </c>
      <c r="K184" s="129"/>
      <c r="L184" s="3"/>
      <c r="M184" s="3"/>
      <c r="N184" s="14" t="s">
        <v>286</v>
      </c>
      <c r="O184" s="3"/>
      <c r="P184" s="3"/>
      <c r="Q184" s="3"/>
      <c r="R184" s="128"/>
    </row>
    <row r="185" spans="1:19" ht="15.75" thickBot="1">
      <c r="A185" s="245">
        <v>1</v>
      </c>
      <c r="B185" s="31" t="s">
        <v>94</v>
      </c>
      <c r="C185" s="34" t="s">
        <v>31</v>
      </c>
      <c r="D185" s="240" t="s">
        <v>81</v>
      </c>
      <c r="E185" s="33" t="s">
        <v>284</v>
      </c>
      <c r="F185" s="34">
        <v>32</v>
      </c>
      <c r="G185" s="33"/>
      <c r="H185" s="33"/>
      <c r="I185" s="34"/>
      <c r="J185" s="242">
        <v>1</v>
      </c>
      <c r="K185" s="214"/>
      <c r="L185" s="215"/>
      <c r="M185" s="215"/>
      <c r="N185" s="236" t="s">
        <v>286</v>
      </c>
      <c r="O185" s="215"/>
      <c r="P185" s="215"/>
      <c r="Q185" s="215"/>
      <c r="R185" s="217"/>
      <c r="S185" s="114">
        <f>SUM(J174:J185)</f>
        <v>9</v>
      </c>
    </row>
    <row r="186" spans="1:19">
      <c r="A186" s="12"/>
      <c r="B186" s="13"/>
      <c r="C186" s="14"/>
      <c r="D186" s="18"/>
      <c r="E186" s="18"/>
      <c r="F186" s="14"/>
      <c r="G186" s="18"/>
      <c r="H186" s="18"/>
      <c r="I186" s="14"/>
      <c r="K186" s="134"/>
      <c r="L186" s="123"/>
      <c r="M186" s="123"/>
      <c r="N186" s="123"/>
      <c r="O186" s="123"/>
      <c r="P186" s="123"/>
      <c r="Q186" s="123"/>
      <c r="R186" s="125"/>
    </row>
    <row r="187" spans="1:19">
      <c r="A187" s="15"/>
      <c r="B187" s="1"/>
      <c r="C187" s="2"/>
      <c r="D187" s="19"/>
      <c r="E187" s="19"/>
      <c r="F187" s="2"/>
      <c r="G187" s="19"/>
      <c r="H187" s="19"/>
      <c r="I187" s="2"/>
      <c r="K187" s="129"/>
      <c r="L187" s="3"/>
      <c r="M187" s="3"/>
      <c r="N187" s="3"/>
      <c r="O187" s="3"/>
      <c r="P187" s="3"/>
      <c r="Q187" s="3"/>
      <c r="R187" s="128"/>
    </row>
    <row r="188" spans="1:19">
      <c r="A188" s="15"/>
      <c r="B188" s="1"/>
      <c r="C188" s="2"/>
      <c r="D188" s="19"/>
      <c r="E188" s="19"/>
      <c r="F188" s="2"/>
      <c r="G188" s="19"/>
      <c r="H188" s="19"/>
      <c r="I188" s="2"/>
      <c r="K188" s="135"/>
      <c r="L188" s="132"/>
      <c r="M188" s="132"/>
      <c r="N188" s="132"/>
      <c r="O188" s="132"/>
      <c r="P188" s="132"/>
      <c r="Q188" s="132"/>
      <c r="R188" s="133"/>
    </row>
    <row r="189" spans="1:19" ht="45.75" thickBot="1">
      <c r="A189" s="7"/>
      <c r="B189" s="7" t="s">
        <v>1</v>
      </c>
      <c r="C189" s="8" t="s">
        <v>5</v>
      </c>
      <c r="D189" s="9" t="s">
        <v>3</v>
      </c>
      <c r="E189" s="9" t="s">
        <v>2</v>
      </c>
      <c r="F189" s="10" t="s">
        <v>69</v>
      </c>
      <c r="G189" s="10" t="s">
        <v>4</v>
      </c>
      <c r="H189" s="10" t="s">
        <v>84</v>
      </c>
      <c r="I189" s="11" t="s">
        <v>16</v>
      </c>
      <c r="K189" s="120" t="s">
        <v>5</v>
      </c>
      <c r="L189" s="52" t="s">
        <v>1</v>
      </c>
      <c r="M189" s="121" t="s">
        <v>267</v>
      </c>
      <c r="N189" s="121" t="s">
        <v>288</v>
      </c>
      <c r="O189" s="121" t="s">
        <v>287</v>
      </c>
      <c r="P189" s="121" t="s">
        <v>140</v>
      </c>
      <c r="Q189" s="121" t="s">
        <v>141</v>
      </c>
      <c r="R189" s="121" t="s">
        <v>142</v>
      </c>
    </row>
    <row r="190" spans="1:19">
      <c r="A190" s="274">
        <v>1</v>
      </c>
      <c r="B190" s="275" t="s">
        <v>95</v>
      </c>
      <c r="C190" s="276" t="s">
        <v>6</v>
      </c>
      <c r="D190" s="277" t="s">
        <v>81</v>
      </c>
      <c r="E190" s="277"/>
      <c r="F190" s="276"/>
      <c r="G190" s="277"/>
      <c r="H190" s="277"/>
      <c r="I190" s="276"/>
      <c r="K190" s="134"/>
      <c r="L190" s="123"/>
      <c r="M190" s="123"/>
      <c r="N190" s="123"/>
      <c r="O190" s="123"/>
      <c r="P190" s="123"/>
      <c r="Q190" s="123"/>
      <c r="R190" s="125"/>
    </row>
    <row r="191" spans="1:19">
      <c r="A191" s="274">
        <v>1</v>
      </c>
      <c r="B191" s="275" t="s">
        <v>95</v>
      </c>
      <c r="C191" s="278" t="s">
        <v>7</v>
      </c>
      <c r="D191" s="277" t="s">
        <v>81</v>
      </c>
      <c r="E191" s="279"/>
      <c r="F191" s="278"/>
      <c r="G191" s="279"/>
      <c r="H191" s="279"/>
      <c r="I191" s="278"/>
      <c r="K191" s="129"/>
      <c r="L191" s="3"/>
      <c r="M191" s="3"/>
      <c r="N191" s="3"/>
      <c r="O191" s="3"/>
      <c r="P191" s="3"/>
      <c r="Q191" s="3"/>
      <c r="R191" s="128"/>
    </row>
    <row r="192" spans="1:19">
      <c r="A192" s="274">
        <v>1</v>
      </c>
      <c r="B192" s="275" t="s">
        <v>95</v>
      </c>
      <c r="C192" s="280" t="s">
        <v>8</v>
      </c>
      <c r="D192" s="277" t="s">
        <v>81</v>
      </c>
      <c r="E192" s="279"/>
      <c r="F192" s="278"/>
      <c r="G192" s="279"/>
      <c r="H192" s="279"/>
      <c r="I192" s="278"/>
      <c r="K192" s="129"/>
      <c r="L192" s="3"/>
      <c r="M192" s="3"/>
      <c r="N192" s="3"/>
      <c r="O192" s="3"/>
      <c r="P192" s="3"/>
      <c r="Q192" s="3"/>
      <c r="R192" s="128"/>
    </row>
    <row r="193" spans="1:19">
      <c r="A193" s="274">
        <v>1</v>
      </c>
      <c r="B193" s="275" t="s">
        <v>95</v>
      </c>
      <c r="C193" s="278" t="s">
        <v>9</v>
      </c>
      <c r="D193" s="277" t="s">
        <v>81</v>
      </c>
      <c r="E193" s="279"/>
      <c r="F193" s="278"/>
      <c r="G193" s="279"/>
      <c r="H193" s="279"/>
      <c r="I193" s="278"/>
      <c r="K193" s="129"/>
      <c r="L193" s="3"/>
      <c r="M193" s="3"/>
      <c r="N193" s="3"/>
      <c r="O193" s="3"/>
      <c r="P193" s="3"/>
      <c r="Q193" s="3"/>
      <c r="R193" s="128"/>
    </row>
    <row r="194" spans="1:19">
      <c r="A194" s="274">
        <v>1</v>
      </c>
      <c r="B194" s="275" t="s">
        <v>95</v>
      </c>
      <c r="C194" s="280" t="s">
        <v>10</v>
      </c>
      <c r="D194" s="277" t="s">
        <v>81</v>
      </c>
      <c r="E194" s="279"/>
      <c r="F194" s="278"/>
      <c r="G194" s="279"/>
      <c r="H194" s="279"/>
      <c r="I194" s="278"/>
      <c r="K194" s="129"/>
      <c r="L194" s="3"/>
      <c r="M194" s="3"/>
      <c r="N194" s="3"/>
      <c r="O194" s="3"/>
      <c r="P194" s="3"/>
      <c r="Q194" s="3"/>
      <c r="R194" s="128"/>
    </row>
    <row r="195" spans="1:19">
      <c r="A195" s="274">
        <v>1</v>
      </c>
      <c r="B195" s="275" t="s">
        <v>95</v>
      </c>
      <c r="C195" s="280" t="s">
        <v>15</v>
      </c>
      <c r="D195" s="277" t="s">
        <v>81</v>
      </c>
      <c r="E195" s="279"/>
      <c r="F195" s="278"/>
      <c r="G195" s="279"/>
      <c r="H195" s="279"/>
      <c r="I195" s="278"/>
      <c r="K195" s="129"/>
      <c r="L195" s="3"/>
      <c r="M195" s="3"/>
      <c r="N195" s="3"/>
      <c r="O195" s="3"/>
      <c r="P195" s="3"/>
      <c r="Q195" s="3"/>
      <c r="R195" s="128"/>
    </row>
    <row r="196" spans="1:19">
      <c r="A196" s="274">
        <v>1</v>
      </c>
      <c r="B196" s="275" t="s">
        <v>95</v>
      </c>
      <c r="C196" s="279" t="s">
        <v>24</v>
      </c>
      <c r="D196" s="277" t="s">
        <v>81</v>
      </c>
      <c r="E196" s="136"/>
      <c r="F196" s="136"/>
      <c r="G196" s="279"/>
      <c r="H196" s="279"/>
      <c r="I196" s="278"/>
      <c r="K196" s="129"/>
      <c r="L196" s="3"/>
      <c r="M196" s="3"/>
      <c r="N196" s="3"/>
      <c r="O196" s="3"/>
      <c r="P196" s="3"/>
      <c r="Q196" s="3"/>
      <c r="R196" s="128"/>
    </row>
    <row r="197" spans="1:19">
      <c r="A197" s="274">
        <v>1</v>
      </c>
      <c r="B197" s="275" t="s">
        <v>95</v>
      </c>
      <c r="C197" s="279" t="s">
        <v>28</v>
      </c>
      <c r="D197" s="277" t="s">
        <v>81</v>
      </c>
      <c r="E197" s="136"/>
      <c r="F197" s="136"/>
      <c r="G197" s="279"/>
      <c r="H197" s="279"/>
      <c r="I197" s="278"/>
      <c r="K197" s="129"/>
      <c r="L197" s="3"/>
      <c r="M197" s="3"/>
      <c r="N197" s="3"/>
      <c r="O197" s="3"/>
      <c r="P197" s="3"/>
      <c r="Q197" s="3"/>
      <c r="R197" s="128"/>
    </row>
    <row r="198" spans="1:19">
      <c r="A198" s="274">
        <v>1</v>
      </c>
      <c r="B198" s="275" t="s">
        <v>95</v>
      </c>
      <c r="C198" s="279" t="s">
        <v>29</v>
      </c>
      <c r="D198" s="277" t="s">
        <v>81</v>
      </c>
      <c r="E198" s="136"/>
      <c r="F198" s="136"/>
      <c r="G198" s="279"/>
      <c r="H198" s="279"/>
      <c r="I198" s="278"/>
      <c r="K198" s="129"/>
      <c r="L198" s="3"/>
      <c r="M198" s="3"/>
      <c r="N198" s="3"/>
      <c r="O198" s="3"/>
      <c r="P198" s="3"/>
      <c r="Q198" s="3"/>
      <c r="R198" s="128"/>
    </row>
    <row r="199" spans="1:19">
      <c r="A199" s="274">
        <v>1</v>
      </c>
      <c r="B199" s="275" t="s">
        <v>95</v>
      </c>
      <c r="C199" s="278" t="s">
        <v>30</v>
      </c>
      <c r="D199" s="277" t="s">
        <v>81</v>
      </c>
      <c r="E199" s="136"/>
      <c r="F199" s="136"/>
      <c r="G199" s="279"/>
      <c r="H199" s="279"/>
      <c r="I199" s="278"/>
      <c r="K199" s="129"/>
      <c r="L199" s="3"/>
      <c r="M199" s="3"/>
      <c r="N199" s="3"/>
      <c r="O199" s="3"/>
      <c r="P199" s="3"/>
      <c r="Q199" s="3"/>
      <c r="R199" s="128"/>
    </row>
    <row r="200" spans="1:19">
      <c r="A200" s="274">
        <v>1</v>
      </c>
      <c r="B200" s="275" t="s">
        <v>95</v>
      </c>
      <c r="C200" s="276" t="s">
        <v>31</v>
      </c>
      <c r="D200" s="277" t="s">
        <v>81</v>
      </c>
      <c r="E200" s="136"/>
      <c r="F200" s="136"/>
      <c r="G200" s="279"/>
      <c r="H200" s="279"/>
      <c r="I200" s="278"/>
      <c r="K200" s="129"/>
      <c r="L200" s="3"/>
      <c r="M200" s="3"/>
      <c r="N200" s="3"/>
      <c r="O200" s="3"/>
      <c r="P200" s="3"/>
      <c r="Q200" s="3"/>
      <c r="R200" s="128"/>
    </row>
    <row r="201" spans="1:19">
      <c r="A201" s="274">
        <v>1</v>
      </c>
      <c r="B201" s="275" t="s">
        <v>95</v>
      </c>
      <c r="C201" s="276" t="s">
        <v>32</v>
      </c>
      <c r="D201" s="277" t="s">
        <v>81</v>
      </c>
      <c r="E201" s="136"/>
      <c r="F201" s="136"/>
      <c r="G201" s="279"/>
      <c r="H201" s="279"/>
      <c r="I201" s="278"/>
      <c r="K201" s="129"/>
      <c r="L201" s="3"/>
      <c r="M201" s="3"/>
      <c r="N201" s="3"/>
      <c r="O201" s="3"/>
      <c r="P201" s="3"/>
      <c r="Q201" s="3"/>
      <c r="R201" s="128"/>
    </row>
    <row r="202" spans="1:19">
      <c r="A202" s="274">
        <v>1</v>
      </c>
      <c r="B202" s="275" t="s">
        <v>95</v>
      </c>
      <c r="C202" s="278" t="s">
        <v>33</v>
      </c>
      <c r="D202" s="277" t="s">
        <v>81</v>
      </c>
      <c r="E202" s="136"/>
      <c r="F202" s="136"/>
      <c r="G202" s="279"/>
      <c r="H202" s="279"/>
      <c r="I202" s="278"/>
      <c r="K202" s="129"/>
      <c r="L202" s="3"/>
      <c r="M202" s="3"/>
      <c r="N202" s="3"/>
      <c r="O202" s="3"/>
      <c r="P202" s="3"/>
      <c r="Q202" s="3"/>
      <c r="R202" s="128"/>
    </row>
    <row r="203" spans="1:19">
      <c r="A203" s="274">
        <v>1</v>
      </c>
      <c r="B203" s="275" t="s">
        <v>95</v>
      </c>
      <c r="C203" s="278" t="s">
        <v>35</v>
      </c>
      <c r="D203" s="277" t="s">
        <v>81</v>
      </c>
      <c r="E203" s="136"/>
      <c r="F203" s="278"/>
      <c r="G203" s="279"/>
      <c r="H203" s="279"/>
      <c r="I203" s="278"/>
      <c r="K203" s="129"/>
      <c r="L203" s="3"/>
      <c r="M203" s="3"/>
      <c r="N203" s="3"/>
      <c r="O203" s="3"/>
      <c r="P203" s="3"/>
      <c r="Q203" s="3"/>
      <c r="R203" s="128"/>
    </row>
    <row r="204" spans="1:19" ht="15.75" thickBot="1">
      <c r="A204" s="281">
        <v>1</v>
      </c>
      <c r="B204" s="282" t="s">
        <v>95</v>
      </c>
      <c r="C204" s="283" t="s">
        <v>36</v>
      </c>
      <c r="D204" s="284" t="s">
        <v>81</v>
      </c>
      <c r="E204" s="285"/>
      <c r="F204" s="283"/>
      <c r="G204" s="286"/>
      <c r="H204" s="286"/>
      <c r="I204" s="283"/>
      <c r="J204" s="114"/>
      <c r="K204" s="214"/>
      <c r="L204" s="215"/>
      <c r="M204" s="215"/>
      <c r="N204" s="215"/>
      <c r="O204" s="215"/>
      <c r="P204" s="215"/>
      <c r="Q204" s="215"/>
      <c r="R204" s="217"/>
      <c r="S204" s="114"/>
    </row>
    <row r="205" spans="1:19">
      <c r="A205" s="12"/>
      <c r="B205" s="13"/>
      <c r="C205" s="14"/>
      <c r="D205" s="18"/>
      <c r="E205" s="123"/>
      <c r="F205" s="14"/>
      <c r="G205" s="18"/>
      <c r="H205" s="18"/>
      <c r="I205" s="14"/>
      <c r="K205" s="134"/>
      <c r="L205" s="123"/>
      <c r="M205" s="123"/>
      <c r="N205" s="123"/>
      <c r="O205" s="123"/>
      <c r="P205" s="123"/>
      <c r="Q205" s="123"/>
      <c r="R205" s="125"/>
    </row>
    <row r="206" spans="1:19">
      <c r="A206" s="15"/>
      <c r="B206" s="1"/>
      <c r="C206" s="22"/>
      <c r="D206" s="19"/>
      <c r="E206" s="3"/>
      <c r="F206" s="2"/>
      <c r="G206" s="19"/>
      <c r="H206" s="19"/>
      <c r="I206" s="2"/>
      <c r="K206" s="129"/>
      <c r="L206" s="3"/>
      <c r="M206" s="3"/>
      <c r="N206" s="3"/>
      <c r="O206" s="3"/>
      <c r="P206" s="3"/>
      <c r="Q206" s="3"/>
      <c r="R206" s="128"/>
    </row>
    <row r="207" spans="1:19">
      <c r="A207" s="203"/>
      <c r="B207" s="81" t="s">
        <v>102</v>
      </c>
      <c r="C207" s="84" t="s">
        <v>41</v>
      </c>
      <c r="D207" s="109" t="s">
        <v>81</v>
      </c>
      <c r="E207" s="109" t="s">
        <v>120</v>
      </c>
      <c r="F207" s="204">
        <v>14</v>
      </c>
      <c r="G207" s="109"/>
      <c r="H207" s="109" t="s">
        <v>304</v>
      </c>
      <c r="I207" s="204">
        <v>1</v>
      </c>
      <c r="J207" s="205" t="s">
        <v>16</v>
      </c>
      <c r="K207" s="206" t="s">
        <v>41</v>
      </c>
      <c r="L207" s="81" t="s">
        <v>102</v>
      </c>
      <c r="M207" s="207">
        <v>40602</v>
      </c>
      <c r="N207" s="204" t="s">
        <v>264</v>
      </c>
      <c r="O207" s="118" t="s">
        <v>286</v>
      </c>
      <c r="P207" s="3"/>
      <c r="Q207" s="3"/>
      <c r="R207" s="128"/>
    </row>
    <row r="208" spans="1:19">
      <c r="A208" s="1"/>
      <c r="B208" s="1"/>
      <c r="C208" s="2"/>
      <c r="D208" s="19"/>
      <c r="E208" s="19"/>
      <c r="F208" s="2"/>
      <c r="G208" s="19"/>
      <c r="H208" s="19"/>
      <c r="I208" s="2"/>
      <c r="K208" s="44"/>
      <c r="L208" s="3"/>
      <c r="M208" s="3"/>
      <c r="N208" s="2"/>
      <c r="O208" s="3"/>
      <c r="P208" s="3"/>
      <c r="Q208" s="3"/>
      <c r="R208" s="128"/>
    </row>
    <row r="209" spans="1:19">
      <c r="A209" s="12">
        <v>1</v>
      </c>
      <c r="B209" s="16" t="s">
        <v>48</v>
      </c>
      <c r="C209" s="17" t="s">
        <v>33</v>
      </c>
      <c r="D209" s="20">
        <v>40553</v>
      </c>
      <c r="E209" s="20" t="s">
        <v>128</v>
      </c>
      <c r="F209" s="17" t="s">
        <v>16</v>
      </c>
      <c r="G209" s="19" t="s">
        <v>114</v>
      </c>
      <c r="H209" s="20"/>
      <c r="I209" s="17" t="s">
        <v>319</v>
      </c>
      <c r="J209" s="36" t="s">
        <v>16</v>
      </c>
      <c r="K209" s="44" t="s">
        <v>33</v>
      </c>
      <c r="L209" s="1" t="s">
        <v>48</v>
      </c>
      <c r="M209" s="127">
        <v>40602</v>
      </c>
      <c r="N209" s="145" t="s">
        <v>264</v>
      </c>
      <c r="O209" s="149" t="s">
        <v>286</v>
      </c>
      <c r="P209" s="3"/>
      <c r="Q209" s="3"/>
      <c r="R209" s="128"/>
    </row>
    <row r="210" spans="1:19">
      <c r="A210" s="12">
        <v>1</v>
      </c>
      <c r="B210" s="16" t="s">
        <v>48</v>
      </c>
      <c r="C210" s="17" t="s">
        <v>35</v>
      </c>
      <c r="D210" s="20">
        <v>40553</v>
      </c>
      <c r="E210" s="108" t="s">
        <v>128</v>
      </c>
      <c r="F210" s="17" t="s">
        <v>16</v>
      </c>
      <c r="G210" s="19" t="s">
        <v>114</v>
      </c>
      <c r="H210" s="20"/>
      <c r="I210" s="17" t="s">
        <v>16</v>
      </c>
      <c r="J210" s="36">
        <v>1</v>
      </c>
      <c r="K210" s="44" t="s">
        <v>35</v>
      </c>
      <c r="L210" s="1" t="s">
        <v>48</v>
      </c>
      <c r="M210" s="127">
        <v>40602</v>
      </c>
      <c r="N210" s="145" t="s">
        <v>264</v>
      </c>
      <c r="O210" s="149" t="s">
        <v>286</v>
      </c>
      <c r="P210" s="3"/>
      <c r="Q210" s="3"/>
      <c r="R210" s="128"/>
    </row>
    <row r="211" spans="1:19">
      <c r="A211" s="12">
        <v>1</v>
      </c>
      <c r="B211" s="16" t="s">
        <v>48</v>
      </c>
      <c r="C211" s="17" t="s">
        <v>36</v>
      </c>
      <c r="D211" s="20">
        <v>40553</v>
      </c>
      <c r="E211" s="20" t="s">
        <v>128</v>
      </c>
      <c r="F211" s="17" t="s">
        <v>16</v>
      </c>
      <c r="G211" s="19" t="s">
        <v>114</v>
      </c>
      <c r="H211" s="20"/>
      <c r="I211" s="17" t="s">
        <v>16</v>
      </c>
      <c r="J211" s="36">
        <v>1</v>
      </c>
      <c r="K211" s="44" t="s">
        <v>36</v>
      </c>
      <c r="L211" s="1" t="s">
        <v>48</v>
      </c>
      <c r="M211" s="127">
        <v>40602</v>
      </c>
      <c r="N211" s="145" t="s">
        <v>264</v>
      </c>
      <c r="O211" s="149" t="s">
        <v>286</v>
      </c>
      <c r="P211" s="3"/>
      <c r="Q211" s="3"/>
      <c r="R211" s="128"/>
    </row>
    <row r="212" spans="1:19">
      <c r="A212" s="12">
        <v>1</v>
      </c>
      <c r="B212" s="106" t="s">
        <v>48</v>
      </c>
      <c r="C212" s="107" t="s">
        <v>37</v>
      </c>
      <c r="D212" s="108">
        <v>40553</v>
      </c>
      <c r="E212" s="108" t="s">
        <v>128</v>
      </c>
      <c r="F212" s="107" t="s">
        <v>16</v>
      </c>
      <c r="G212" s="109" t="s">
        <v>114</v>
      </c>
      <c r="H212" s="108" t="s">
        <v>126</v>
      </c>
      <c r="I212" s="107" t="s">
        <v>16</v>
      </c>
      <c r="K212" s="44" t="s">
        <v>16</v>
      </c>
      <c r="L212" s="1" t="s">
        <v>16</v>
      </c>
      <c r="M212" s="137" t="s">
        <v>16</v>
      </c>
      <c r="N212" s="2"/>
      <c r="O212" s="3"/>
      <c r="P212" s="3"/>
      <c r="Q212" s="3"/>
      <c r="R212" s="128"/>
    </row>
    <row r="213" spans="1:19" ht="15.75" thickBot="1">
      <c r="A213" s="245">
        <v>1</v>
      </c>
      <c r="B213" s="31" t="s">
        <v>48</v>
      </c>
      <c r="C213" s="34" t="s">
        <v>91</v>
      </c>
      <c r="D213" s="33">
        <v>40553</v>
      </c>
      <c r="E213" s="33" t="s">
        <v>128</v>
      </c>
      <c r="F213" s="34" t="s">
        <v>16</v>
      </c>
      <c r="G213" s="33" t="s">
        <v>114</v>
      </c>
      <c r="H213" s="33"/>
      <c r="I213" s="34" t="s">
        <v>16</v>
      </c>
      <c r="J213" s="242">
        <v>1</v>
      </c>
      <c r="K213" s="235" t="s">
        <v>91</v>
      </c>
      <c r="L213" s="31" t="s">
        <v>48</v>
      </c>
      <c r="M213" s="221">
        <v>40602</v>
      </c>
      <c r="N213" s="228" t="s">
        <v>264</v>
      </c>
      <c r="O213" s="222" t="s">
        <v>286</v>
      </c>
      <c r="P213" s="215"/>
      <c r="Q213" s="215"/>
      <c r="R213" s="217"/>
      <c r="S213" s="114">
        <f>SUM(J205:J213)</f>
        <v>3</v>
      </c>
    </row>
    <row r="214" spans="1:19">
      <c r="A214" s="12"/>
      <c r="B214" s="13"/>
      <c r="C214" s="14"/>
      <c r="D214" s="18"/>
      <c r="E214" s="18"/>
      <c r="F214" s="14"/>
      <c r="G214" s="18"/>
      <c r="H214" s="18"/>
      <c r="I214" s="14"/>
      <c r="K214" s="134"/>
      <c r="L214" s="123"/>
      <c r="M214" s="123"/>
      <c r="N214" s="14"/>
      <c r="O214" s="123"/>
      <c r="P214" s="123"/>
      <c r="Q214" s="123"/>
      <c r="R214" s="125"/>
    </row>
    <row r="215" spans="1:19">
      <c r="A215" s="15"/>
      <c r="B215" s="1"/>
      <c r="C215" s="2"/>
      <c r="D215" s="19"/>
      <c r="E215" s="19"/>
      <c r="F215" s="2"/>
      <c r="G215" s="19"/>
      <c r="H215" s="19"/>
      <c r="I215" s="2"/>
      <c r="K215" s="129"/>
      <c r="L215" s="3"/>
      <c r="M215" s="3"/>
      <c r="N215" s="3"/>
      <c r="O215" s="3"/>
      <c r="P215" s="3"/>
      <c r="Q215" s="3"/>
      <c r="R215" s="128"/>
    </row>
    <row r="216" spans="1:19">
      <c r="A216" s="15"/>
      <c r="B216" s="1"/>
      <c r="C216" s="2"/>
      <c r="D216" s="19"/>
      <c r="E216" s="19"/>
      <c r="F216" s="2"/>
      <c r="G216" s="19"/>
      <c r="H216" s="19"/>
      <c r="I216" s="2"/>
      <c r="K216" s="129"/>
      <c r="L216" s="3"/>
      <c r="M216" s="3"/>
      <c r="N216" s="3"/>
      <c r="O216" s="3"/>
      <c r="P216" s="3"/>
      <c r="Q216" s="3"/>
      <c r="R216" s="128"/>
    </row>
    <row r="217" spans="1:19">
      <c r="A217" s="15"/>
      <c r="B217" s="1"/>
      <c r="C217" s="2"/>
      <c r="D217" s="19"/>
      <c r="E217" s="19"/>
      <c r="F217" s="2"/>
      <c r="G217" s="19"/>
      <c r="H217" s="19"/>
      <c r="I217" s="2"/>
      <c r="K217" s="129"/>
      <c r="L217" s="3"/>
      <c r="M217" s="3"/>
      <c r="N217" s="3"/>
      <c r="O217" s="3"/>
      <c r="P217" s="3"/>
      <c r="Q217" s="3"/>
      <c r="R217" s="128"/>
    </row>
    <row r="218" spans="1:19">
      <c r="A218" s="15"/>
      <c r="B218" s="1"/>
      <c r="C218" s="2"/>
      <c r="D218" s="19"/>
      <c r="E218" s="19"/>
      <c r="F218" s="2"/>
      <c r="G218" s="19"/>
      <c r="H218" s="19"/>
      <c r="I218" s="2"/>
      <c r="K218" s="44"/>
      <c r="L218" s="3"/>
      <c r="M218" s="3"/>
      <c r="N218" s="3"/>
      <c r="O218" s="3"/>
      <c r="P218" s="3"/>
      <c r="Q218" s="3"/>
      <c r="R218" s="128"/>
    </row>
    <row r="219" spans="1:19">
      <c r="A219" s="15"/>
      <c r="B219" s="1"/>
      <c r="C219" s="2"/>
      <c r="D219" s="19"/>
      <c r="E219" s="19"/>
      <c r="F219" s="2"/>
      <c r="G219" s="19"/>
      <c r="H219" s="19"/>
      <c r="I219" s="2"/>
      <c r="K219" s="135"/>
      <c r="L219" s="132"/>
      <c r="M219" s="132"/>
      <c r="N219" s="132"/>
      <c r="O219" s="132"/>
      <c r="P219" s="132"/>
      <c r="Q219" s="132"/>
      <c r="R219" s="133"/>
    </row>
    <row r="220" spans="1:19" ht="45.75" thickBot="1">
      <c r="A220" s="7"/>
      <c r="B220" s="7" t="s">
        <v>1</v>
      </c>
      <c r="C220" s="8" t="s">
        <v>5</v>
      </c>
      <c r="D220" s="9" t="s">
        <v>3</v>
      </c>
      <c r="E220" s="9" t="s">
        <v>2</v>
      </c>
      <c r="F220" s="10" t="s">
        <v>69</v>
      </c>
      <c r="G220" s="10" t="s">
        <v>234</v>
      </c>
      <c r="H220" s="10" t="s">
        <v>84</v>
      </c>
      <c r="I220" s="11" t="s">
        <v>16</v>
      </c>
      <c r="K220" s="120" t="s">
        <v>5</v>
      </c>
      <c r="L220" s="52" t="s">
        <v>1</v>
      </c>
      <c r="M220" s="121" t="s">
        <v>287</v>
      </c>
      <c r="N220" s="121" t="s">
        <v>138</v>
      </c>
      <c r="O220" s="121" t="s">
        <v>139</v>
      </c>
      <c r="P220" s="121" t="s">
        <v>140</v>
      </c>
      <c r="Q220" s="121" t="s">
        <v>141</v>
      </c>
      <c r="R220" s="121" t="s">
        <v>142</v>
      </c>
    </row>
    <row r="221" spans="1:19">
      <c r="A221" s="208">
        <v>1</v>
      </c>
      <c r="B221" s="106" t="s">
        <v>48</v>
      </c>
      <c r="C221" s="107" t="s">
        <v>104</v>
      </c>
      <c r="D221" s="117" t="s">
        <v>108</v>
      </c>
      <c r="E221" s="109" t="s">
        <v>127</v>
      </c>
      <c r="F221" s="204">
        <v>9</v>
      </c>
      <c r="G221" s="209" t="s">
        <v>263</v>
      </c>
      <c r="H221" s="109">
        <v>40637</v>
      </c>
      <c r="I221" s="204" t="s">
        <v>16</v>
      </c>
      <c r="J221" s="210" t="s">
        <v>16</v>
      </c>
      <c r="K221" s="211" t="s">
        <v>104</v>
      </c>
      <c r="L221" s="116" t="s">
        <v>48</v>
      </c>
      <c r="M221" s="212" t="s">
        <v>286</v>
      </c>
      <c r="N221" s="123"/>
      <c r="O221" s="123"/>
      <c r="P221" s="123"/>
      <c r="Q221" s="123"/>
      <c r="R221" s="125"/>
    </row>
    <row r="222" spans="1:19">
      <c r="A222" s="12">
        <v>1</v>
      </c>
      <c r="B222" s="16" t="s">
        <v>48</v>
      </c>
      <c r="C222" s="17" t="s">
        <v>41</v>
      </c>
      <c r="D222" s="18" t="s">
        <v>108</v>
      </c>
      <c r="E222" s="19">
        <v>40600</v>
      </c>
      <c r="F222" s="2">
        <v>10</v>
      </c>
      <c r="G222" s="145" t="s">
        <v>263</v>
      </c>
      <c r="H222" s="19"/>
      <c r="I222" s="3" t="s">
        <v>315</v>
      </c>
      <c r="J222" s="6">
        <v>1</v>
      </c>
      <c r="K222" s="44" t="s">
        <v>41</v>
      </c>
      <c r="L222" s="1" t="s">
        <v>48</v>
      </c>
      <c r="M222" s="2" t="s">
        <v>286</v>
      </c>
      <c r="N222" s="3"/>
      <c r="O222" s="3"/>
      <c r="P222" s="3"/>
      <c r="Q222" s="3"/>
      <c r="R222" s="128"/>
    </row>
    <row r="223" spans="1:19">
      <c r="A223" s="12">
        <v>1</v>
      </c>
      <c r="B223" s="16" t="s">
        <v>48</v>
      </c>
      <c r="C223" s="17" t="s">
        <v>42</v>
      </c>
      <c r="D223" s="18" t="s">
        <v>108</v>
      </c>
      <c r="E223" s="19" t="s">
        <v>144</v>
      </c>
      <c r="F223" s="2">
        <v>11</v>
      </c>
      <c r="G223" s="145" t="s">
        <v>263</v>
      </c>
      <c r="H223" s="19"/>
      <c r="I223" s="2" t="s">
        <v>16</v>
      </c>
      <c r="J223" s="6">
        <v>1</v>
      </c>
      <c r="K223" s="44" t="s">
        <v>42</v>
      </c>
      <c r="L223" s="1" t="s">
        <v>48</v>
      </c>
      <c r="M223" s="2" t="s">
        <v>286</v>
      </c>
      <c r="N223" s="3"/>
      <c r="O223" s="3"/>
      <c r="P223" s="3"/>
      <c r="Q223" s="3"/>
      <c r="R223" s="128"/>
    </row>
    <row r="224" spans="1:19">
      <c r="A224" s="12">
        <v>1</v>
      </c>
      <c r="B224" s="16" t="s">
        <v>48</v>
      </c>
      <c r="C224" s="17" t="s">
        <v>43</v>
      </c>
      <c r="D224" s="18" t="s">
        <v>108</v>
      </c>
      <c r="E224" s="19" t="s">
        <v>144</v>
      </c>
      <c r="F224" s="2">
        <v>11</v>
      </c>
      <c r="G224" s="145" t="s">
        <v>263</v>
      </c>
      <c r="H224" s="19"/>
      <c r="I224" s="2" t="s">
        <v>16</v>
      </c>
      <c r="J224" s="36">
        <v>1</v>
      </c>
      <c r="K224" s="44" t="s">
        <v>43</v>
      </c>
      <c r="L224" s="1" t="s">
        <v>48</v>
      </c>
      <c r="M224" s="2" t="s">
        <v>286</v>
      </c>
      <c r="N224" s="3"/>
      <c r="O224" s="3"/>
      <c r="P224" s="3"/>
      <c r="Q224" s="3"/>
      <c r="R224" s="128"/>
    </row>
    <row r="225" spans="1:21">
      <c r="A225" s="12">
        <v>1</v>
      </c>
      <c r="B225" s="16" t="s">
        <v>48</v>
      </c>
      <c r="C225" s="17" t="s">
        <v>44</v>
      </c>
      <c r="D225" s="18" t="s">
        <v>108</v>
      </c>
      <c r="E225" s="19" t="s">
        <v>144</v>
      </c>
      <c r="F225" s="2">
        <v>11</v>
      </c>
      <c r="G225" s="145" t="s">
        <v>263</v>
      </c>
      <c r="H225" s="19"/>
      <c r="I225" s="2" t="s">
        <v>309</v>
      </c>
      <c r="J225" s="36" t="s">
        <v>16</v>
      </c>
      <c r="K225" s="44" t="s">
        <v>44</v>
      </c>
      <c r="L225" s="1" t="s">
        <v>48</v>
      </c>
      <c r="M225" s="2" t="s">
        <v>286</v>
      </c>
      <c r="N225" s="3"/>
      <c r="O225" s="3"/>
      <c r="P225" s="3"/>
      <c r="Q225" s="3"/>
      <c r="R225" s="128"/>
    </row>
    <row r="226" spans="1:21">
      <c r="A226" s="12">
        <v>1</v>
      </c>
      <c r="B226" s="16" t="s">
        <v>48</v>
      </c>
      <c r="C226" s="17" t="s">
        <v>130</v>
      </c>
      <c r="D226" s="18" t="s">
        <v>108</v>
      </c>
      <c r="E226" s="19" t="s">
        <v>144</v>
      </c>
      <c r="F226" s="2">
        <v>11</v>
      </c>
      <c r="G226" s="145" t="s">
        <v>263</v>
      </c>
      <c r="H226" s="19"/>
      <c r="I226" s="2" t="s">
        <v>16</v>
      </c>
      <c r="J226" s="36">
        <v>1</v>
      </c>
      <c r="K226" s="44" t="s">
        <v>130</v>
      </c>
      <c r="L226" s="1" t="s">
        <v>48</v>
      </c>
      <c r="M226" s="2" t="s">
        <v>286</v>
      </c>
      <c r="N226" s="3"/>
      <c r="O226" s="3"/>
      <c r="P226" s="3"/>
      <c r="Q226" s="3"/>
      <c r="R226" s="128"/>
    </row>
    <row r="227" spans="1:21">
      <c r="A227" s="154">
        <v>1</v>
      </c>
      <c r="B227" s="272" t="s">
        <v>48</v>
      </c>
      <c r="C227" s="169" t="s">
        <v>131</v>
      </c>
      <c r="D227" s="157" t="s">
        <v>108</v>
      </c>
      <c r="E227" s="168" t="s">
        <v>144</v>
      </c>
      <c r="F227" s="170">
        <v>11</v>
      </c>
      <c r="G227" s="163" t="s">
        <v>263</v>
      </c>
      <c r="H227" s="168"/>
      <c r="I227" s="170" t="s">
        <v>314</v>
      </c>
      <c r="J227" s="36" t="s">
        <v>16</v>
      </c>
      <c r="K227" s="44" t="s">
        <v>131</v>
      </c>
      <c r="L227" s="1" t="s">
        <v>48</v>
      </c>
      <c r="M227" s="2" t="s">
        <v>286</v>
      </c>
      <c r="N227" s="3"/>
      <c r="O227" s="3"/>
      <c r="P227" s="3"/>
      <c r="Q227" s="3"/>
      <c r="R227" s="128"/>
    </row>
    <row r="228" spans="1:21">
      <c r="A228" s="12">
        <v>1</v>
      </c>
      <c r="B228" s="16" t="s">
        <v>48</v>
      </c>
      <c r="C228" s="17" t="s">
        <v>132</v>
      </c>
      <c r="D228" s="18" t="s">
        <v>108</v>
      </c>
      <c r="E228" s="19" t="s">
        <v>183</v>
      </c>
      <c r="F228" s="2">
        <v>12</v>
      </c>
      <c r="G228" s="145" t="s">
        <v>263</v>
      </c>
      <c r="H228" s="19"/>
      <c r="I228" s="3" t="s">
        <v>315</v>
      </c>
      <c r="J228" s="36">
        <v>1</v>
      </c>
      <c r="K228" s="44" t="s">
        <v>132</v>
      </c>
      <c r="L228" s="1" t="s">
        <v>48</v>
      </c>
      <c r="M228" s="2" t="s">
        <v>286</v>
      </c>
      <c r="N228" s="3"/>
      <c r="O228" s="3"/>
      <c r="P228" s="3"/>
      <c r="Q228" s="3"/>
      <c r="R228" s="128"/>
    </row>
    <row r="229" spans="1:21">
      <c r="A229" s="12">
        <v>1</v>
      </c>
      <c r="B229" s="16" t="s">
        <v>48</v>
      </c>
      <c r="C229" s="17" t="s">
        <v>145</v>
      </c>
      <c r="D229" s="18" t="s">
        <v>108</v>
      </c>
      <c r="E229" s="19" t="s">
        <v>183</v>
      </c>
      <c r="F229" s="2">
        <v>12</v>
      </c>
      <c r="G229" s="145" t="s">
        <v>266</v>
      </c>
      <c r="H229" s="19"/>
      <c r="I229" s="2" t="s">
        <v>16</v>
      </c>
      <c r="J229" s="36">
        <v>1</v>
      </c>
      <c r="K229" s="44" t="s">
        <v>145</v>
      </c>
      <c r="L229" s="1" t="s">
        <v>48</v>
      </c>
      <c r="M229" s="2" t="s">
        <v>286</v>
      </c>
      <c r="N229" s="3"/>
      <c r="O229" s="3"/>
      <c r="P229" s="3"/>
      <c r="Q229" s="3"/>
      <c r="R229" s="128"/>
    </row>
    <row r="230" spans="1:21">
      <c r="A230" s="12">
        <v>1</v>
      </c>
      <c r="B230" s="16" t="s">
        <v>48</v>
      </c>
      <c r="C230" s="17" t="s">
        <v>146</v>
      </c>
      <c r="D230" s="18" t="s">
        <v>108</v>
      </c>
      <c r="E230" s="19" t="s">
        <v>183</v>
      </c>
      <c r="F230" s="2">
        <v>12</v>
      </c>
      <c r="G230" s="145" t="s">
        <v>266</v>
      </c>
      <c r="H230" s="19"/>
      <c r="I230" s="2" t="s">
        <v>16</v>
      </c>
      <c r="J230" s="36">
        <v>1</v>
      </c>
      <c r="K230" s="44" t="s">
        <v>146</v>
      </c>
      <c r="L230" s="1" t="s">
        <v>48</v>
      </c>
      <c r="M230" s="2" t="s">
        <v>286</v>
      </c>
      <c r="N230" s="3"/>
      <c r="O230" s="3"/>
      <c r="P230" s="3"/>
      <c r="Q230" s="3"/>
      <c r="R230" s="128"/>
    </row>
    <row r="231" spans="1:21">
      <c r="A231" s="154">
        <v>1</v>
      </c>
      <c r="B231" s="272" t="s">
        <v>48</v>
      </c>
      <c r="C231" s="169" t="s">
        <v>147</v>
      </c>
      <c r="D231" s="157" t="s">
        <v>108</v>
      </c>
      <c r="E231" s="168" t="s">
        <v>183</v>
      </c>
      <c r="F231" s="170">
        <v>12</v>
      </c>
      <c r="G231" s="163" t="s">
        <v>266</v>
      </c>
      <c r="H231" s="168"/>
      <c r="I231" s="170" t="s">
        <v>309</v>
      </c>
      <c r="J231" s="36" t="s">
        <v>16</v>
      </c>
      <c r="K231" s="44" t="s">
        <v>147</v>
      </c>
      <c r="L231" s="1" t="s">
        <v>48</v>
      </c>
      <c r="M231" s="2" t="s">
        <v>286</v>
      </c>
      <c r="N231" s="3"/>
      <c r="O231" s="3"/>
      <c r="P231" s="3"/>
      <c r="Q231" s="3"/>
      <c r="R231" s="128"/>
    </row>
    <row r="232" spans="1:21">
      <c r="A232" s="12">
        <v>1</v>
      </c>
      <c r="B232" s="16" t="s">
        <v>48</v>
      </c>
      <c r="C232" s="17" t="s">
        <v>148</v>
      </c>
      <c r="D232" s="18" t="s">
        <v>108</v>
      </c>
      <c r="E232" s="19" t="s">
        <v>223</v>
      </c>
      <c r="F232" s="2">
        <v>13</v>
      </c>
      <c r="G232" s="145" t="s">
        <v>266</v>
      </c>
      <c r="H232" s="19"/>
      <c r="I232" s="2" t="s">
        <v>16</v>
      </c>
      <c r="J232" s="36">
        <v>1</v>
      </c>
      <c r="K232" s="44" t="s">
        <v>148</v>
      </c>
      <c r="L232" s="1" t="s">
        <v>48</v>
      </c>
      <c r="M232" s="2" t="s">
        <v>286</v>
      </c>
      <c r="N232" s="3"/>
      <c r="O232" s="3"/>
      <c r="P232" s="3"/>
      <c r="Q232" s="3"/>
      <c r="R232" s="128"/>
    </row>
    <row r="233" spans="1:21">
      <c r="A233" s="208">
        <v>1</v>
      </c>
      <c r="B233" s="106" t="s">
        <v>48</v>
      </c>
      <c r="C233" s="107" t="s">
        <v>149</v>
      </c>
      <c r="D233" s="117" t="s">
        <v>108</v>
      </c>
      <c r="E233" s="109" t="s">
        <v>223</v>
      </c>
      <c r="F233" s="204">
        <v>13</v>
      </c>
      <c r="G233" s="209" t="s">
        <v>266</v>
      </c>
      <c r="H233" s="109">
        <v>40637</v>
      </c>
      <c r="I233" s="204" t="s">
        <v>16</v>
      </c>
      <c r="J233" s="205" t="s">
        <v>16</v>
      </c>
      <c r="K233" s="213" t="s">
        <v>149</v>
      </c>
      <c r="L233" s="203" t="s">
        <v>48</v>
      </c>
      <c r="M233" s="204" t="s">
        <v>286</v>
      </c>
      <c r="N233" s="3"/>
      <c r="O233" s="3"/>
      <c r="P233" s="3"/>
      <c r="Q233" s="3"/>
      <c r="R233" s="128"/>
    </row>
    <row r="234" spans="1:21">
      <c r="A234" s="208">
        <v>1</v>
      </c>
      <c r="B234" s="106" t="s">
        <v>48</v>
      </c>
      <c r="C234" s="107" t="s">
        <v>224</v>
      </c>
      <c r="D234" s="117" t="s">
        <v>108</v>
      </c>
      <c r="E234" s="109" t="s">
        <v>223</v>
      </c>
      <c r="F234" s="204">
        <v>13</v>
      </c>
      <c r="G234" s="209" t="s">
        <v>266</v>
      </c>
      <c r="H234" s="109" t="s">
        <v>304</v>
      </c>
      <c r="I234" s="204" t="s">
        <v>16</v>
      </c>
      <c r="J234" s="205" t="s">
        <v>16</v>
      </c>
      <c r="K234" s="213" t="s">
        <v>224</v>
      </c>
      <c r="L234" s="203" t="s">
        <v>48</v>
      </c>
      <c r="M234" s="204" t="s">
        <v>286</v>
      </c>
      <c r="N234" s="3"/>
      <c r="O234" s="3"/>
      <c r="P234" s="3"/>
      <c r="Q234" s="3"/>
      <c r="R234" s="128"/>
    </row>
    <row r="235" spans="1:21">
      <c r="A235" s="12">
        <v>1</v>
      </c>
      <c r="B235" s="16" t="s">
        <v>48</v>
      </c>
      <c r="C235" s="17" t="s">
        <v>225</v>
      </c>
      <c r="D235" s="18" t="s">
        <v>108</v>
      </c>
      <c r="E235" s="19" t="s">
        <v>223</v>
      </c>
      <c r="F235" s="2">
        <v>13</v>
      </c>
      <c r="G235" s="145" t="s">
        <v>266</v>
      </c>
      <c r="H235" s="19"/>
      <c r="I235" s="2" t="s">
        <v>16</v>
      </c>
      <c r="J235" s="36">
        <v>1</v>
      </c>
      <c r="K235" s="44" t="s">
        <v>225</v>
      </c>
      <c r="L235" s="1" t="s">
        <v>48</v>
      </c>
      <c r="M235" s="2" t="s">
        <v>286</v>
      </c>
      <c r="N235" s="3"/>
      <c r="O235" s="3"/>
      <c r="P235" s="3"/>
      <c r="Q235" s="3"/>
      <c r="R235" s="128"/>
    </row>
    <row r="236" spans="1:21">
      <c r="A236" s="12">
        <v>1</v>
      </c>
      <c r="B236" s="16" t="s">
        <v>48</v>
      </c>
      <c r="C236" s="17" t="s">
        <v>226</v>
      </c>
      <c r="D236" s="18" t="s">
        <v>108</v>
      </c>
      <c r="E236" s="19" t="s">
        <v>223</v>
      </c>
      <c r="F236" s="2">
        <v>13</v>
      </c>
      <c r="G236" s="145" t="s">
        <v>266</v>
      </c>
      <c r="H236" s="19"/>
      <c r="I236" s="2" t="s">
        <v>16</v>
      </c>
      <c r="J236" s="36">
        <v>1</v>
      </c>
      <c r="K236" s="44" t="s">
        <v>226</v>
      </c>
      <c r="L236" s="1" t="s">
        <v>48</v>
      </c>
      <c r="M236" s="2" t="s">
        <v>286</v>
      </c>
      <c r="N236" s="3"/>
      <c r="O236" s="3"/>
      <c r="P236" s="3"/>
      <c r="Q236" s="3"/>
      <c r="R236" s="128"/>
    </row>
    <row r="237" spans="1:21">
      <c r="A237" s="15">
        <v>1</v>
      </c>
      <c r="B237" s="16" t="s">
        <v>48</v>
      </c>
      <c r="C237" s="17" t="s">
        <v>227</v>
      </c>
      <c r="D237" s="18" t="s">
        <v>108</v>
      </c>
      <c r="E237" s="19" t="s">
        <v>223</v>
      </c>
      <c r="F237" s="2">
        <v>13</v>
      </c>
      <c r="G237" s="145" t="s">
        <v>266</v>
      </c>
      <c r="H237" s="19"/>
      <c r="I237" s="3" t="s">
        <v>316</v>
      </c>
      <c r="J237" s="36">
        <v>1</v>
      </c>
      <c r="K237" s="44" t="s">
        <v>227</v>
      </c>
      <c r="L237" s="1" t="s">
        <v>48</v>
      </c>
      <c r="M237" s="2" t="s">
        <v>286</v>
      </c>
      <c r="N237" s="3"/>
      <c r="O237" s="3"/>
      <c r="P237" s="3"/>
      <c r="Q237" s="3"/>
      <c r="R237" s="128"/>
    </row>
    <row r="238" spans="1:21">
      <c r="A238" s="12">
        <v>1</v>
      </c>
      <c r="B238" s="16" t="s">
        <v>48</v>
      </c>
      <c r="C238" s="17" t="s">
        <v>254</v>
      </c>
      <c r="D238" s="18" t="s">
        <v>108</v>
      </c>
      <c r="E238" s="19" t="s">
        <v>229</v>
      </c>
      <c r="F238" s="2">
        <v>14</v>
      </c>
      <c r="G238" s="145" t="s">
        <v>266</v>
      </c>
      <c r="H238" s="19"/>
      <c r="I238" s="2" t="s">
        <v>16</v>
      </c>
      <c r="J238" s="36">
        <v>1</v>
      </c>
      <c r="K238" s="44" t="s">
        <v>254</v>
      </c>
      <c r="L238" s="1" t="s">
        <v>48</v>
      </c>
      <c r="M238" s="2" t="s">
        <v>286</v>
      </c>
      <c r="N238" s="3"/>
      <c r="O238" s="3"/>
      <c r="P238" s="3"/>
      <c r="Q238" s="3"/>
      <c r="R238" s="128"/>
    </row>
    <row r="239" spans="1:21">
      <c r="A239" s="12">
        <v>1</v>
      </c>
      <c r="B239" s="16" t="s">
        <v>48</v>
      </c>
      <c r="C239" s="17" t="s">
        <v>255</v>
      </c>
      <c r="D239" s="18" t="s">
        <v>108</v>
      </c>
      <c r="E239" s="19" t="s">
        <v>229</v>
      </c>
      <c r="F239" s="2">
        <v>14</v>
      </c>
      <c r="G239" s="145" t="s">
        <v>266</v>
      </c>
      <c r="H239" s="19"/>
      <c r="I239" s="2" t="s">
        <v>16</v>
      </c>
      <c r="J239" s="36">
        <v>1</v>
      </c>
      <c r="K239" s="44" t="s">
        <v>255</v>
      </c>
      <c r="L239" s="1" t="s">
        <v>48</v>
      </c>
      <c r="M239" s="2" t="s">
        <v>286</v>
      </c>
      <c r="N239" s="3"/>
      <c r="O239" s="3"/>
      <c r="P239" s="3"/>
      <c r="Q239" s="3"/>
      <c r="R239" s="128"/>
    </row>
    <row r="240" spans="1:21" ht="15.75" thickBot="1">
      <c r="A240" s="245">
        <v>1</v>
      </c>
      <c r="B240" s="31" t="s">
        <v>48</v>
      </c>
      <c r="C240" s="34" t="s">
        <v>256</v>
      </c>
      <c r="D240" s="240" t="s">
        <v>108</v>
      </c>
      <c r="E240" s="33" t="s">
        <v>229</v>
      </c>
      <c r="F240" s="34">
        <v>14</v>
      </c>
      <c r="G240" s="228" t="s">
        <v>266</v>
      </c>
      <c r="H240" s="33"/>
      <c r="I240" s="34" t="s">
        <v>16</v>
      </c>
      <c r="J240" s="242">
        <v>1</v>
      </c>
      <c r="K240" s="235" t="s">
        <v>256</v>
      </c>
      <c r="L240" s="31" t="s">
        <v>48</v>
      </c>
      <c r="M240" s="228" t="s">
        <v>286</v>
      </c>
      <c r="N240" s="215"/>
      <c r="O240" s="215"/>
      <c r="P240" s="215"/>
      <c r="Q240" s="215"/>
      <c r="R240" s="217"/>
      <c r="S240" s="114">
        <f>SUM(J221:J240)</f>
        <v>14</v>
      </c>
      <c r="U240"/>
    </row>
    <row r="241" spans="1:21">
      <c r="A241" s="12"/>
      <c r="B241" s="246"/>
      <c r="C241" s="247"/>
      <c r="D241" s="18"/>
      <c r="E241" s="18"/>
      <c r="F241" s="14"/>
      <c r="G241" s="123"/>
      <c r="H241" s="18"/>
      <c r="I241" s="123"/>
      <c r="J241" s="36" t="s">
        <v>16</v>
      </c>
      <c r="K241" s="138"/>
      <c r="L241" s="13"/>
      <c r="M241" s="123"/>
      <c r="N241" s="123"/>
      <c r="O241" s="123"/>
      <c r="P241" s="123"/>
      <c r="Q241" s="123"/>
      <c r="R241" s="125"/>
      <c r="U241"/>
    </row>
    <row r="242" spans="1:21">
      <c r="A242" s="12"/>
      <c r="B242" s="16"/>
      <c r="C242" s="17"/>
      <c r="D242" s="18"/>
      <c r="E242" s="19"/>
      <c r="F242" s="2"/>
      <c r="G242" s="3"/>
      <c r="H242" s="19"/>
      <c r="I242" s="3"/>
      <c r="J242" s="36" t="s">
        <v>16</v>
      </c>
      <c r="K242" s="44"/>
      <c r="L242" s="1"/>
      <c r="M242" s="3"/>
      <c r="N242" s="3"/>
      <c r="O242" s="3"/>
      <c r="P242" s="3"/>
      <c r="Q242" s="3"/>
      <c r="R242" s="128"/>
      <c r="U242"/>
    </row>
    <row r="243" spans="1:21">
      <c r="A243" s="12"/>
      <c r="B243" s="16"/>
      <c r="C243" s="17"/>
      <c r="D243" s="18"/>
      <c r="E243" s="19"/>
      <c r="F243" s="2"/>
      <c r="G243" s="3"/>
      <c r="H243" s="19"/>
      <c r="I243" s="3"/>
      <c r="J243" s="36" t="s">
        <v>16</v>
      </c>
      <c r="K243" s="44"/>
      <c r="L243" s="1"/>
      <c r="M243" s="3"/>
      <c r="N243" s="3"/>
      <c r="O243" s="3"/>
      <c r="P243" s="3"/>
      <c r="Q243" s="3"/>
      <c r="R243" s="128"/>
      <c r="U243"/>
    </row>
    <row r="244" spans="1:21">
      <c r="A244" s="12"/>
      <c r="B244" s="16"/>
      <c r="C244" s="17"/>
      <c r="D244" s="18"/>
      <c r="E244" s="19"/>
      <c r="F244" s="2"/>
      <c r="G244" s="3"/>
      <c r="H244" s="19"/>
      <c r="I244" s="3"/>
      <c r="J244" s="36" t="s">
        <v>16</v>
      </c>
      <c r="K244" s="44"/>
      <c r="L244" s="1"/>
      <c r="M244" s="3"/>
      <c r="N244" s="3"/>
      <c r="O244" s="3"/>
      <c r="P244" s="3"/>
      <c r="Q244" s="3"/>
      <c r="R244" s="128"/>
      <c r="U244"/>
    </row>
    <row r="245" spans="1:21">
      <c r="A245" s="12"/>
      <c r="B245" s="1"/>
      <c r="C245" s="2"/>
      <c r="D245" s="18"/>
      <c r="E245" s="19"/>
      <c r="F245" s="2"/>
      <c r="G245" s="19"/>
      <c r="H245" s="19"/>
      <c r="I245" s="3"/>
      <c r="K245" s="129"/>
      <c r="L245" s="3"/>
      <c r="M245" s="3"/>
      <c r="N245" s="3"/>
      <c r="O245" s="3"/>
      <c r="P245" s="3"/>
      <c r="Q245" s="3"/>
      <c r="R245" s="128"/>
    </row>
    <row r="246" spans="1:21">
      <c r="A246" s="12"/>
      <c r="B246" s="1"/>
      <c r="C246" s="2"/>
      <c r="D246" s="18"/>
      <c r="E246" s="19"/>
      <c r="F246" s="2"/>
      <c r="G246" s="19"/>
      <c r="H246" s="19"/>
      <c r="I246" s="3"/>
      <c r="K246" s="129"/>
      <c r="L246" s="3"/>
      <c r="M246" s="3"/>
      <c r="N246" s="3"/>
      <c r="O246" s="3"/>
      <c r="P246" s="3"/>
      <c r="Q246" s="3"/>
      <c r="R246" s="128"/>
    </row>
    <row r="247" spans="1:21">
      <c r="A247" s="12"/>
      <c r="B247" s="1"/>
      <c r="C247" s="2"/>
      <c r="D247" s="18"/>
      <c r="E247" s="19"/>
      <c r="F247" s="2"/>
      <c r="G247" s="19"/>
      <c r="H247" s="19"/>
      <c r="I247" s="3"/>
      <c r="K247" s="129"/>
      <c r="L247" s="3"/>
      <c r="M247" s="3"/>
      <c r="N247" s="3"/>
      <c r="O247" s="3"/>
      <c r="P247" s="3"/>
      <c r="Q247" s="3"/>
      <c r="R247" s="128"/>
    </row>
    <row r="248" spans="1:21">
      <c r="A248" s="12"/>
      <c r="B248" s="1"/>
      <c r="C248" s="2"/>
      <c r="D248" s="18"/>
      <c r="E248" s="19"/>
      <c r="F248" s="2"/>
      <c r="G248" s="19"/>
      <c r="H248" s="19"/>
      <c r="I248" s="3"/>
      <c r="K248" s="129"/>
      <c r="L248" s="3"/>
      <c r="M248" s="3"/>
      <c r="N248" s="3"/>
      <c r="O248" s="3"/>
      <c r="P248" s="3"/>
      <c r="Q248" s="3"/>
      <c r="R248" s="128"/>
    </row>
    <row r="249" spans="1:21">
      <c r="A249" s="12"/>
      <c r="B249" s="1"/>
      <c r="C249" s="2"/>
      <c r="D249" s="18"/>
      <c r="E249" s="19"/>
      <c r="F249" s="2"/>
      <c r="G249" s="19"/>
      <c r="H249" s="19"/>
      <c r="I249" s="3"/>
      <c r="K249" s="129"/>
      <c r="L249" s="3"/>
      <c r="M249" s="3"/>
      <c r="N249" s="3"/>
      <c r="O249" s="3"/>
      <c r="P249" s="3"/>
      <c r="Q249" s="3"/>
      <c r="R249" s="128"/>
    </row>
    <row r="250" spans="1:21">
      <c r="A250" s="12"/>
      <c r="B250" s="1"/>
      <c r="C250" s="2"/>
      <c r="D250" s="18"/>
      <c r="E250" s="19"/>
      <c r="F250" s="2"/>
      <c r="G250" s="19"/>
      <c r="H250" s="19"/>
      <c r="I250" s="3"/>
      <c r="K250" s="135"/>
      <c r="L250" s="132"/>
      <c r="M250" s="132"/>
      <c r="N250" s="132"/>
      <c r="O250" s="132"/>
      <c r="P250" s="132"/>
      <c r="Q250" s="132"/>
      <c r="R250" s="133"/>
    </row>
    <row r="251" spans="1:21" ht="45.75" thickBot="1">
      <c r="A251" s="7"/>
      <c r="B251" s="7" t="s">
        <v>1</v>
      </c>
      <c r="C251" s="8" t="s">
        <v>5</v>
      </c>
      <c r="D251" s="9" t="s">
        <v>3</v>
      </c>
      <c r="E251" s="9" t="s">
        <v>2</v>
      </c>
      <c r="F251" s="10" t="s">
        <v>69</v>
      </c>
      <c r="G251" s="10" t="s">
        <v>4</v>
      </c>
      <c r="H251" s="10" t="s">
        <v>84</v>
      </c>
      <c r="I251" s="11" t="s">
        <v>16</v>
      </c>
      <c r="J251" s="114"/>
      <c r="K251" s="120" t="s">
        <v>5</v>
      </c>
      <c r="L251" s="52" t="s">
        <v>1</v>
      </c>
      <c r="M251" s="121" t="s">
        <v>287</v>
      </c>
      <c r="N251" s="121" t="s">
        <v>138</v>
      </c>
      <c r="O251" s="121" t="s">
        <v>139</v>
      </c>
      <c r="P251" s="121" t="s">
        <v>140</v>
      </c>
      <c r="Q251" s="121" t="s">
        <v>141</v>
      </c>
      <c r="R251" s="121" t="s">
        <v>142</v>
      </c>
    </row>
    <row r="252" spans="1:21">
      <c r="A252" s="12">
        <v>1</v>
      </c>
      <c r="B252" s="150" t="s">
        <v>118</v>
      </c>
      <c r="C252" s="14" t="s">
        <v>6</v>
      </c>
      <c r="D252" s="18" t="s">
        <v>117</v>
      </c>
      <c r="E252" s="19" t="s">
        <v>183</v>
      </c>
      <c r="F252" s="2">
        <v>9</v>
      </c>
      <c r="G252" s="47" t="s">
        <v>285</v>
      </c>
      <c r="H252" s="19"/>
      <c r="I252" s="3" t="s">
        <v>315</v>
      </c>
      <c r="J252" s="6">
        <v>1</v>
      </c>
      <c r="K252" s="138" t="s">
        <v>6</v>
      </c>
      <c r="L252" s="40" t="s">
        <v>118</v>
      </c>
      <c r="M252" s="123"/>
      <c r="N252" s="123"/>
      <c r="O252" s="123"/>
      <c r="P252" s="123"/>
      <c r="Q252" s="123"/>
      <c r="R252" s="125"/>
    </row>
    <row r="253" spans="1:21">
      <c r="A253" s="12">
        <v>1</v>
      </c>
      <c r="B253" s="150" t="s">
        <v>118</v>
      </c>
      <c r="C253" s="2" t="s">
        <v>7</v>
      </c>
      <c r="D253" s="18" t="s">
        <v>117</v>
      </c>
      <c r="E253" s="19" t="s">
        <v>183</v>
      </c>
      <c r="F253" s="2">
        <v>9</v>
      </c>
      <c r="G253" s="47" t="s">
        <v>285</v>
      </c>
      <c r="H253" s="19"/>
      <c r="I253" s="3" t="s">
        <v>309</v>
      </c>
      <c r="J253" s="6" t="s">
        <v>16</v>
      </c>
      <c r="K253" s="44" t="s">
        <v>7</v>
      </c>
      <c r="L253" s="42" t="s">
        <v>118</v>
      </c>
      <c r="M253" s="3"/>
      <c r="N253" s="3"/>
      <c r="O253" s="3"/>
      <c r="P253" s="3"/>
      <c r="Q253" s="3"/>
      <c r="R253" s="128"/>
    </row>
    <row r="254" spans="1:21">
      <c r="A254" s="154">
        <v>1</v>
      </c>
      <c r="B254" s="273" t="s">
        <v>118</v>
      </c>
      <c r="C254" s="269" t="s">
        <v>8</v>
      </c>
      <c r="D254" s="157" t="s">
        <v>117</v>
      </c>
      <c r="E254" s="168" t="s">
        <v>183</v>
      </c>
      <c r="F254" s="170">
        <v>9</v>
      </c>
      <c r="G254" s="175" t="s">
        <v>285</v>
      </c>
      <c r="H254" s="168"/>
      <c r="I254" s="172" t="s">
        <v>318</v>
      </c>
      <c r="J254" s="6" t="s">
        <v>16</v>
      </c>
      <c r="K254" s="140" t="s">
        <v>8</v>
      </c>
      <c r="L254" s="42" t="s">
        <v>118</v>
      </c>
      <c r="M254" s="3"/>
      <c r="N254" s="3"/>
      <c r="O254" s="3"/>
      <c r="P254" s="3"/>
      <c r="Q254" s="3"/>
      <c r="R254" s="128"/>
    </row>
    <row r="255" spans="1:21">
      <c r="A255" s="12">
        <v>1</v>
      </c>
      <c r="B255" s="150" t="s">
        <v>118</v>
      </c>
      <c r="C255" s="2" t="s">
        <v>9</v>
      </c>
      <c r="D255" s="18" t="s">
        <v>117</v>
      </c>
      <c r="E255" s="19" t="s">
        <v>223</v>
      </c>
      <c r="F255" s="2">
        <v>11</v>
      </c>
      <c r="G255" s="47" t="s">
        <v>285</v>
      </c>
      <c r="H255" s="19"/>
      <c r="I255" s="3"/>
      <c r="J255" s="36">
        <v>1</v>
      </c>
      <c r="K255" s="44" t="s">
        <v>9</v>
      </c>
      <c r="L255" s="42" t="s">
        <v>118</v>
      </c>
      <c r="M255" s="3"/>
      <c r="N255" s="3"/>
      <c r="O255" s="3"/>
      <c r="P255" s="3"/>
      <c r="Q255" s="3"/>
      <c r="R255" s="128"/>
    </row>
    <row r="256" spans="1:21">
      <c r="A256" s="12">
        <v>1</v>
      </c>
      <c r="B256" s="150" t="s">
        <v>118</v>
      </c>
      <c r="C256" s="22" t="s">
        <v>10</v>
      </c>
      <c r="D256" s="18" t="s">
        <v>117</v>
      </c>
      <c r="E256" s="19" t="s">
        <v>223</v>
      </c>
      <c r="F256" s="2">
        <v>11</v>
      </c>
      <c r="G256" s="153" t="s">
        <v>285</v>
      </c>
      <c r="H256" s="19"/>
      <c r="I256" s="3"/>
      <c r="J256" s="36">
        <v>1</v>
      </c>
      <c r="K256" s="140" t="s">
        <v>10</v>
      </c>
      <c r="L256" s="42" t="s">
        <v>118</v>
      </c>
      <c r="M256" s="3"/>
      <c r="N256" s="3"/>
      <c r="O256" s="3"/>
      <c r="P256" s="3"/>
      <c r="Q256" s="3"/>
      <c r="R256" s="128"/>
    </row>
    <row r="257" spans="1:19">
      <c r="A257" s="12">
        <v>1</v>
      </c>
      <c r="B257" s="150" t="s">
        <v>118</v>
      </c>
      <c r="C257" s="22" t="s">
        <v>15</v>
      </c>
      <c r="D257" s="18" t="s">
        <v>117</v>
      </c>
      <c r="E257" s="19" t="s">
        <v>223</v>
      </c>
      <c r="F257" s="2">
        <v>11</v>
      </c>
      <c r="G257" s="47" t="s">
        <v>285</v>
      </c>
      <c r="H257" s="19"/>
      <c r="I257" s="3" t="s">
        <v>315</v>
      </c>
      <c r="J257" s="36">
        <v>1</v>
      </c>
      <c r="K257" s="140" t="s">
        <v>15</v>
      </c>
      <c r="L257" s="42" t="s">
        <v>118</v>
      </c>
      <c r="M257" s="3"/>
      <c r="N257" s="3"/>
      <c r="O257" s="3"/>
      <c r="P257" s="3"/>
      <c r="Q257" s="3"/>
      <c r="R257" s="128"/>
    </row>
    <row r="258" spans="1:19">
      <c r="A258" s="12">
        <v>1</v>
      </c>
      <c r="B258" s="150" t="s">
        <v>118</v>
      </c>
      <c r="C258" s="19" t="s">
        <v>24</v>
      </c>
      <c r="D258" s="18" t="s">
        <v>117</v>
      </c>
      <c r="E258" s="19" t="s">
        <v>223</v>
      </c>
      <c r="F258" s="2">
        <v>11</v>
      </c>
      <c r="G258" s="47" t="s">
        <v>285</v>
      </c>
      <c r="H258" s="19"/>
      <c r="I258" s="3" t="s">
        <v>315</v>
      </c>
      <c r="J258" s="36">
        <v>1</v>
      </c>
      <c r="K258" s="141" t="s">
        <v>24</v>
      </c>
      <c r="L258" s="42" t="s">
        <v>118</v>
      </c>
      <c r="M258" s="3"/>
      <c r="N258" s="3"/>
      <c r="O258" s="3"/>
      <c r="P258" s="3"/>
      <c r="Q258" s="3"/>
      <c r="R258" s="128"/>
    </row>
    <row r="259" spans="1:19">
      <c r="A259" s="154">
        <v>1</v>
      </c>
      <c r="B259" s="273" t="s">
        <v>118</v>
      </c>
      <c r="C259" s="168" t="s">
        <v>28</v>
      </c>
      <c r="D259" s="157" t="s">
        <v>117</v>
      </c>
      <c r="E259" s="168" t="s">
        <v>223</v>
      </c>
      <c r="F259" s="170">
        <v>11</v>
      </c>
      <c r="G259" s="175" t="s">
        <v>285</v>
      </c>
      <c r="H259" s="168"/>
      <c r="I259" s="172" t="s">
        <v>310</v>
      </c>
      <c r="J259" s="36" t="s">
        <v>16</v>
      </c>
      <c r="K259" s="141" t="s">
        <v>28</v>
      </c>
      <c r="L259" s="42" t="s">
        <v>118</v>
      </c>
      <c r="M259" s="3"/>
      <c r="N259" s="3"/>
      <c r="O259" s="3"/>
      <c r="P259" s="3"/>
      <c r="Q259" s="3"/>
      <c r="R259" s="128"/>
    </row>
    <row r="260" spans="1:19">
      <c r="A260" s="12">
        <v>1</v>
      </c>
      <c r="B260" s="150" t="s">
        <v>118</v>
      </c>
      <c r="C260" s="19" t="s">
        <v>29</v>
      </c>
      <c r="D260" s="18" t="s">
        <v>117</v>
      </c>
      <c r="E260" s="2" t="s">
        <v>229</v>
      </c>
      <c r="F260" s="2">
        <v>12</v>
      </c>
      <c r="G260" s="47" t="s">
        <v>285</v>
      </c>
      <c r="H260" s="19"/>
      <c r="I260" s="3" t="s">
        <v>315</v>
      </c>
      <c r="J260" s="36">
        <v>1</v>
      </c>
      <c r="K260" s="141" t="s">
        <v>29</v>
      </c>
      <c r="L260" s="42" t="s">
        <v>118</v>
      </c>
      <c r="M260" s="3"/>
      <c r="N260" s="3"/>
      <c r="O260" s="3"/>
      <c r="P260" s="3"/>
      <c r="Q260" s="3"/>
      <c r="R260" s="128"/>
    </row>
    <row r="261" spans="1:19">
      <c r="A261" s="12">
        <v>1</v>
      </c>
      <c r="B261" s="150" t="s">
        <v>118</v>
      </c>
      <c r="C261" s="2" t="s">
        <v>30</v>
      </c>
      <c r="D261" s="18" t="s">
        <v>117</v>
      </c>
      <c r="E261" s="2" t="s">
        <v>229</v>
      </c>
      <c r="F261" s="2">
        <v>12</v>
      </c>
      <c r="G261" s="47" t="s">
        <v>285</v>
      </c>
      <c r="H261" s="19"/>
      <c r="I261" s="3" t="s">
        <v>315</v>
      </c>
      <c r="J261" s="36">
        <v>1</v>
      </c>
      <c r="K261" s="44" t="s">
        <v>30</v>
      </c>
      <c r="L261" s="42" t="s">
        <v>118</v>
      </c>
      <c r="M261" s="3"/>
      <c r="N261" s="3"/>
      <c r="O261" s="3"/>
      <c r="P261" s="3"/>
      <c r="Q261" s="3"/>
      <c r="R261" s="128"/>
    </row>
    <row r="262" spans="1:19">
      <c r="A262" s="12">
        <v>1</v>
      </c>
      <c r="B262" s="150" t="s">
        <v>118</v>
      </c>
      <c r="C262" s="14" t="s">
        <v>31</v>
      </c>
      <c r="D262" s="18" t="s">
        <v>117</v>
      </c>
      <c r="E262" s="2" t="s">
        <v>253</v>
      </c>
      <c r="F262" s="2">
        <v>13</v>
      </c>
      <c r="G262" s="47" t="s">
        <v>285</v>
      </c>
      <c r="H262" s="19"/>
      <c r="I262" s="3"/>
      <c r="J262" s="36">
        <v>1</v>
      </c>
      <c r="K262" s="44" t="s">
        <v>31</v>
      </c>
      <c r="L262" s="42" t="s">
        <v>118</v>
      </c>
      <c r="M262" s="3"/>
      <c r="N262" s="3"/>
      <c r="O262" s="3"/>
      <c r="P262" s="3"/>
      <c r="Q262" s="3"/>
      <c r="R262" s="128"/>
    </row>
    <row r="263" spans="1:19">
      <c r="A263" s="12">
        <v>1</v>
      </c>
      <c r="B263" s="150" t="s">
        <v>118</v>
      </c>
      <c r="C263" s="14" t="s">
        <v>32</v>
      </c>
      <c r="D263" s="18" t="s">
        <v>117</v>
      </c>
      <c r="E263" s="2" t="s">
        <v>253</v>
      </c>
      <c r="F263" s="2">
        <v>13</v>
      </c>
      <c r="G263" s="47" t="s">
        <v>285</v>
      </c>
      <c r="H263" s="19"/>
      <c r="I263" s="3" t="s">
        <v>315</v>
      </c>
      <c r="J263" s="36">
        <v>1</v>
      </c>
      <c r="K263" s="44" t="s">
        <v>32</v>
      </c>
      <c r="L263" s="42" t="s">
        <v>118</v>
      </c>
      <c r="M263" s="3"/>
      <c r="N263" s="3"/>
      <c r="O263" s="3"/>
      <c r="P263" s="3"/>
      <c r="Q263" s="3"/>
      <c r="R263" s="128"/>
    </row>
    <row r="264" spans="1:19">
      <c r="A264" s="12">
        <v>1</v>
      </c>
      <c r="B264" s="150" t="s">
        <v>118</v>
      </c>
      <c r="C264" s="2" t="s">
        <v>33</v>
      </c>
      <c r="D264" s="18" t="s">
        <v>117</v>
      </c>
      <c r="E264" s="2" t="s">
        <v>253</v>
      </c>
      <c r="F264" s="2">
        <v>13</v>
      </c>
      <c r="G264" s="47" t="s">
        <v>285</v>
      </c>
      <c r="H264" s="19"/>
      <c r="I264" s="3"/>
      <c r="J264" s="36">
        <v>1</v>
      </c>
      <c r="K264" s="44" t="s">
        <v>33</v>
      </c>
      <c r="L264" s="42" t="s">
        <v>118</v>
      </c>
      <c r="M264" s="3"/>
      <c r="N264" s="3"/>
      <c r="O264" s="3"/>
      <c r="P264" s="3"/>
      <c r="Q264" s="3"/>
      <c r="R264" s="128"/>
    </row>
    <row r="265" spans="1:19">
      <c r="A265" s="12">
        <v>1</v>
      </c>
      <c r="B265" s="150" t="s">
        <v>118</v>
      </c>
      <c r="C265" s="2" t="s">
        <v>35</v>
      </c>
      <c r="D265" s="18" t="s">
        <v>117</v>
      </c>
      <c r="E265" s="2" t="s">
        <v>253</v>
      </c>
      <c r="F265" s="2">
        <v>13</v>
      </c>
      <c r="G265" s="47" t="s">
        <v>285</v>
      </c>
      <c r="H265" s="19"/>
      <c r="I265" s="3" t="s">
        <v>315</v>
      </c>
      <c r="J265" s="36">
        <v>1</v>
      </c>
      <c r="K265" s="44" t="s">
        <v>35</v>
      </c>
      <c r="L265" s="42" t="s">
        <v>118</v>
      </c>
      <c r="M265" s="3"/>
      <c r="N265" s="3"/>
      <c r="O265" s="3"/>
      <c r="P265" s="3"/>
      <c r="Q265" s="3"/>
      <c r="R265" s="128"/>
      <c r="S265" s="6">
        <f>SUM(J252:J267)</f>
        <v>11</v>
      </c>
    </row>
    <row r="266" spans="1:19">
      <c r="A266" s="154">
        <v>1</v>
      </c>
      <c r="B266" s="273" t="s">
        <v>118</v>
      </c>
      <c r="C266" s="170" t="s">
        <v>36</v>
      </c>
      <c r="D266" s="157" t="s">
        <v>117</v>
      </c>
      <c r="E266" s="168" t="s">
        <v>258</v>
      </c>
      <c r="F266" s="170">
        <v>14</v>
      </c>
      <c r="G266" s="175" t="s">
        <v>285</v>
      </c>
      <c r="H266" s="168"/>
      <c r="I266" s="172" t="s">
        <v>310</v>
      </c>
      <c r="J266" s="36" t="s">
        <v>16</v>
      </c>
      <c r="K266" s="129"/>
      <c r="L266" s="3"/>
      <c r="M266" s="3"/>
      <c r="N266" s="3"/>
      <c r="O266" s="3"/>
      <c r="P266" s="3"/>
      <c r="Q266" s="3"/>
      <c r="R266" s="128"/>
    </row>
    <row r="267" spans="1:19">
      <c r="A267" s="12">
        <v>1</v>
      </c>
      <c r="B267" s="42" t="s">
        <v>118</v>
      </c>
      <c r="C267" s="2" t="s">
        <v>37</v>
      </c>
      <c r="D267" s="18" t="s">
        <v>117</v>
      </c>
      <c r="E267" s="19" t="s">
        <v>85</v>
      </c>
      <c r="F267" s="3"/>
      <c r="G267" s="19"/>
      <c r="H267" s="19"/>
      <c r="I267" s="3"/>
      <c r="K267" s="129"/>
      <c r="L267" s="3"/>
      <c r="M267" s="3"/>
      <c r="N267" s="3"/>
      <c r="O267" s="3"/>
      <c r="P267" s="3"/>
      <c r="Q267" s="3"/>
      <c r="R267" s="128"/>
    </row>
    <row r="268" spans="1:19">
      <c r="A268" s="15"/>
      <c r="B268" s="1"/>
      <c r="C268" s="2"/>
      <c r="D268" s="19"/>
      <c r="E268" s="19"/>
      <c r="F268" s="2"/>
      <c r="G268" s="19"/>
      <c r="H268" s="19"/>
      <c r="I268" s="3"/>
      <c r="K268" s="129"/>
      <c r="L268" s="3"/>
      <c r="M268" s="3"/>
      <c r="N268" s="3"/>
      <c r="O268" s="3"/>
      <c r="P268" s="3"/>
      <c r="Q268" s="3"/>
      <c r="R268" s="128"/>
    </row>
    <row r="269" spans="1:19">
      <c r="A269" s="12" t="s">
        <v>16</v>
      </c>
      <c r="B269" s="16" t="s">
        <v>16</v>
      </c>
      <c r="C269" s="17" t="s">
        <v>16</v>
      </c>
      <c r="D269" s="18" t="s">
        <v>16</v>
      </c>
      <c r="E269" s="19" t="s">
        <v>16</v>
      </c>
      <c r="F269" s="2"/>
      <c r="G269" s="19"/>
      <c r="H269" s="19"/>
      <c r="I269" s="3"/>
      <c r="J269" s="6" t="s">
        <v>16</v>
      </c>
      <c r="K269" s="129"/>
      <c r="L269" s="3"/>
      <c r="M269" s="3"/>
      <c r="N269" s="3"/>
      <c r="O269" s="3"/>
      <c r="P269" s="3"/>
      <c r="Q269" s="3"/>
      <c r="R269" s="128"/>
    </row>
    <row r="270" spans="1:19" ht="15.75" thickBot="1">
      <c r="A270" s="43">
        <f>SUM(A3:A269)</f>
        <v>229</v>
      </c>
      <c r="B270" s="249" t="s">
        <v>97</v>
      </c>
      <c r="C270" s="250"/>
      <c r="D270" s="250"/>
      <c r="E270" s="44">
        <f>J271</f>
        <v>80</v>
      </c>
      <c r="F270" s="3" t="s">
        <v>96</v>
      </c>
      <c r="G270" s="19"/>
      <c r="H270" s="19"/>
      <c r="I270" s="3"/>
      <c r="J270" s="39"/>
      <c r="K270" s="129"/>
      <c r="L270" s="3"/>
      <c r="M270" s="3"/>
      <c r="N270" s="3"/>
      <c r="O270" s="3"/>
      <c r="P270" s="3"/>
      <c r="Q270" s="3"/>
      <c r="R270" s="128"/>
      <c r="S270" s="6">
        <f>SUM(S3:S269)</f>
        <v>80</v>
      </c>
    </row>
    <row r="271" spans="1:19">
      <c r="A271" s="15"/>
      <c r="B271" s="249" t="s">
        <v>305</v>
      </c>
      <c r="C271" s="250"/>
      <c r="D271" s="251"/>
      <c r="E271" s="19"/>
      <c r="F271" s="2"/>
      <c r="G271" s="19"/>
      <c r="H271" s="19"/>
      <c r="I271" s="3"/>
      <c r="J271" s="6">
        <f>SUM(J3:J269)</f>
        <v>80</v>
      </c>
      <c r="K271" s="129"/>
      <c r="L271" s="3"/>
      <c r="M271" s="3"/>
      <c r="N271" s="3"/>
      <c r="O271" s="3"/>
      <c r="P271" s="3"/>
      <c r="Q271" s="3"/>
      <c r="R271" s="128"/>
    </row>
    <row r="272" spans="1:19">
      <c r="A272" s="15"/>
      <c r="B272" s="1"/>
      <c r="C272" s="2"/>
      <c r="D272" s="19"/>
      <c r="E272" s="19"/>
      <c r="F272" s="2"/>
      <c r="G272" s="19"/>
      <c r="H272" s="19"/>
      <c r="I272" s="3"/>
      <c r="K272" s="129"/>
      <c r="L272" s="3"/>
      <c r="M272" s="3"/>
      <c r="N272" s="3"/>
      <c r="O272" s="3"/>
      <c r="P272" s="3"/>
      <c r="Q272" s="3"/>
      <c r="R272" s="128"/>
    </row>
    <row r="273" spans="1:18">
      <c r="A273" s="12"/>
      <c r="B273" s="1"/>
      <c r="C273" s="2"/>
      <c r="D273" s="18"/>
      <c r="E273" s="19"/>
      <c r="F273" s="2" t="s">
        <v>233</v>
      </c>
      <c r="G273" s="19"/>
      <c r="H273" s="19"/>
      <c r="I273" s="3" t="s">
        <v>16</v>
      </c>
      <c r="K273" s="129"/>
      <c r="L273" s="3"/>
      <c r="M273" s="3"/>
      <c r="N273" s="3"/>
      <c r="O273" s="3"/>
      <c r="P273" s="3"/>
      <c r="Q273" s="3"/>
      <c r="R273" s="128"/>
    </row>
    <row r="274" spans="1:18">
      <c r="K274" s="129"/>
      <c r="L274" s="3"/>
      <c r="M274" s="3"/>
      <c r="N274" s="3"/>
      <c r="O274" s="3"/>
      <c r="P274" s="3"/>
      <c r="Q274" s="3"/>
      <c r="R274" s="128"/>
    </row>
    <row r="275" spans="1:18">
      <c r="A275" s="15" t="s">
        <v>72</v>
      </c>
      <c r="B275" s="100" t="s">
        <v>73</v>
      </c>
      <c r="C275" s="101"/>
      <c r="D275" s="101"/>
      <c r="E275" s="101"/>
      <c r="F275" s="101"/>
      <c r="G275" s="101"/>
      <c r="H275" s="101"/>
      <c r="I275" s="102"/>
      <c r="K275" s="129"/>
      <c r="L275" s="3"/>
      <c r="M275" s="3"/>
      <c r="N275" s="3"/>
      <c r="O275" s="3"/>
      <c r="P275" s="3"/>
      <c r="Q275" s="3"/>
      <c r="R275" s="128"/>
    </row>
    <row r="276" spans="1:18">
      <c r="A276" s="15" t="s">
        <v>87</v>
      </c>
      <c r="B276" s="1" t="s">
        <v>88</v>
      </c>
      <c r="C276" s="2"/>
      <c r="D276" s="19"/>
      <c r="E276" s="19"/>
      <c r="F276" s="2"/>
      <c r="G276" s="19"/>
      <c r="H276" s="19"/>
      <c r="I276" s="3"/>
      <c r="K276" s="129"/>
      <c r="L276" s="3"/>
      <c r="M276" s="3"/>
      <c r="N276" s="3"/>
      <c r="O276" s="3"/>
      <c r="P276" s="3"/>
      <c r="Q276" s="3"/>
      <c r="R276" s="128"/>
    </row>
    <row r="277" spans="1:18">
      <c r="A277" s="15" t="s">
        <v>106</v>
      </c>
      <c r="B277" s="1" t="s">
        <v>107</v>
      </c>
      <c r="C277" s="2"/>
      <c r="D277" s="19"/>
      <c r="E277" s="19"/>
      <c r="F277" s="2"/>
      <c r="G277" s="19"/>
      <c r="H277" s="19"/>
      <c r="I277" s="3"/>
      <c r="K277" s="129"/>
      <c r="L277" s="3"/>
      <c r="M277" s="3"/>
      <c r="N277" s="3"/>
      <c r="O277" s="3"/>
      <c r="P277" s="3"/>
      <c r="Q277" s="3"/>
      <c r="R277" s="128"/>
    </row>
    <row r="278" spans="1:18">
      <c r="A278" s="15" t="s">
        <v>123</v>
      </c>
      <c r="B278" s="1" t="s">
        <v>124</v>
      </c>
      <c r="C278" s="2"/>
      <c r="D278" s="19"/>
      <c r="E278" s="19"/>
      <c r="F278" s="2"/>
      <c r="G278" s="19"/>
      <c r="H278" s="19"/>
      <c r="I278" s="3"/>
      <c r="K278" s="129"/>
      <c r="L278" s="3"/>
      <c r="M278" s="3"/>
      <c r="N278" s="3"/>
      <c r="O278" s="3"/>
      <c r="P278" s="3"/>
      <c r="Q278" s="3"/>
      <c r="R278" s="128"/>
    </row>
    <row r="279" spans="1:18">
      <c r="A279" s="4" t="s">
        <v>230</v>
      </c>
      <c r="B279" s="4" t="s">
        <v>153</v>
      </c>
      <c r="H279" s="19"/>
      <c r="I279" s="3"/>
      <c r="K279" s="129"/>
      <c r="L279" s="3"/>
      <c r="M279" s="3"/>
      <c r="N279" s="3"/>
      <c r="O279" s="3"/>
      <c r="P279" s="3"/>
      <c r="Q279" s="3"/>
      <c r="R279" s="128"/>
    </row>
    <row r="280" spans="1:18">
      <c r="A280" s="4" t="s">
        <v>290</v>
      </c>
      <c r="B280" s="4" t="s">
        <v>291</v>
      </c>
      <c r="I280" s="3"/>
      <c r="K280" s="129"/>
      <c r="L280" s="3"/>
      <c r="M280" s="3"/>
      <c r="N280" s="3"/>
      <c r="O280" s="3"/>
      <c r="P280" s="3"/>
      <c r="Q280" s="3"/>
      <c r="R280" s="128"/>
    </row>
    <row r="281" spans="1:18">
      <c r="A281" s="45" t="s">
        <v>129</v>
      </c>
      <c r="B281" s="1" t="s">
        <v>115</v>
      </c>
      <c r="C281" s="2"/>
      <c r="D281" s="19"/>
      <c r="E281" s="19"/>
      <c r="F281" s="2"/>
      <c r="G281" s="19"/>
      <c r="H281" s="19"/>
      <c r="K281" s="135"/>
      <c r="L281" s="132"/>
      <c r="M281" s="132"/>
      <c r="N281" s="132"/>
      <c r="O281" s="132"/>
      <c r="P281" s="132"/>
      <c r="Q281" s="132"/>
      <c r="R281" s="133"/>
    </row>
    <row r="282" spans="1:18">
      <c r="A282" s="2" t="s">
        <v>296</v>
      </c>
      <c r="B282" s="4" t="s">
        <v>298</v>
      </c>
    </row>
    <row r="283" spans="1:18">
      <c r="A283" s="2" t="s">
        <v>297</v>
      </c>
      <c r="B283" s="4" t="s">
        <v>299</v>
      </c>
    </row>
    <row r="284" spans="1:18">
      <c r="A284" s="2" t="s">
        <v>295</v>
      </c>
      <c r="B284" s="4" t="s">
        <v>300</v>
      </c>
      <c r="M284" s="6" t="s">
        <v>16</v>
      </c>
    </row>
    <row r="286" spans="1:18">
      <c r="B286" s="52" t="s">
        <v>143</v>
      </c>
      <c r="M286" s="6" t="s">
        <v>16</v>
      </c>
    </row>
    <row r="287" spans="1:18">
      <c r="B287" s="51"/>
      <c r="M287" s="152" t="s">
        <v>16</v>
      </c>
    </row>
    <row r="288" spans="1:18">
      <c r="A288" s="4">
        <v>1</v>
      </c>
      <c r="B288" s="51" t="s">
        <v>13</v>
      </c>
      <c r="M288" s="6" t="s">
        <v>16</v>
      </c>
    </row>
    <row r="289" spans="1:4">
      <c r="A289" s="4">
        <v>2</v>
      </c>
      <c r="B289" s="51" t="s">
        <v>12</v>
      </c>
    </row>
    <row r="290" spans="1:4">
      <c r="A290" s="4">
        <v>3</v>
      </c>
      <c r="B290" s="51" t="s">
        <v>20</v>
      </c>
    </row>
    <row r="291" spans="1:4">
      <c r="A291" s="4">
        <v>4</v>
      </c>
      <c r="B291" s="93" t="s">
        <v>269</v>
      </c>
    </row>
    <row r="292" spans="1:4">
      <c r="A292" s="4">
        <v>5</v>
      </c>
      <c r="B292" s="4" t="s">
        <v>228</v>
      </c>
    </row>
    <row r="293" spans="1:4">
      <c r="A293" s="4">
        <v>6</v>
      </c>
      <c r="B293" s="93" t="s">
        <v>273</v>
      </c>
    </row>
    <row r="294" spans="1:4">
      <c r="A294" s="4">
        <v>7</v>
      </c>
      <c r="B294" s="51" t="s">
        <v>46</v>
      </c>
      <c r="D294" s="50"/>
    </row>
    <row r="295" spans="1:4">
      <c r="A295" s="4">
        <v>8</v>
      </c>
      <c r="B295" s="93" t="s">
        <v>281</v>
      </c>
    </row>
    <row r="296" spans="1:4">
      <c r="A296" s="4">
        <v>9</v>
      </c>
      <c r="B296" s="51" t="s">
        <v>133</v>
      </c>
    </row>
    <row r="297" spans="1:4">
      <c r="A297" s="4">
        <v>10</v>
      </c>
      <c r="B297" s="51" t="s">
        <v>61</v>
      </c>
    </row>
    <row r="298" spans="1:4">
      <c r="C298" s="119" t="s">
        <v>16</v>
      </c>
    </row>
    <row r="299" spans="1:4" ht="15.75" thickBot="1">
      <c r="B299" s="7" t="s">
        <v>262</v>
      </c>
    </row>
    <row r="300" spans="1:4">
      <c r="A300" s="4">
        <v>11</v>
      </c>
      <c r="B300" s="4" t="s">
        <v>135</v>
      </c>
    </row>
    <row r="301" spans="1:4">
      <c r="A301" s="4">
        <v>12</v>
      </c>
      <c r="B301" t="s">
        <v>259</v>
      </c>
    </row>
    <row r="302" spans="1:4">
      <c r="A302" s="4">
        <v>13</v>
      </c>
      <c r="B302" t="s">
        <v>260</v>
      </c>
    </row>
    <row r="303" spans="1:4">
      <c r="A303" s="4">
        <v>14</v>
      </c>
      <c r="B303" t="s">
        <v>261</v>
      </c>
    </row>
    <row r="304" spans="1:4">
      <c r="A304" s="4">
        <v>15</v>
      </c>
      <c r="B304" t="s">
        <v>274</v>
      </c>
    </row>
    <row r="305" spans="1:2">
      <c r="A305" s="4">
        <v>16</v>
      </c>
      <c r="B305" s="4" t="s">
        <v>134</v>
      </c>
    </row>
    <row r="306" spans="1:2">
      <c r="A306" s="4">
        <v>17</v>
      </c>
      <c r="B306" s="4" t="s">
        <v>270</v>
      </c>
    </row>
    <row r="307" spans="1:2">
      <c r="A307" s="4">
        <v>18</v>
      </c>
      <c r="B307" s="4" t="s">
        <v>271</v>
      </c>
    </row>
    <row r="308" spans="1:2">
      <c r="A308" s="4">
        <v>19</v>
      </c>
      <c r="B308" s="4" t="s">
        <v>272</v>
      </c>
    </row>
    <row r="309" spans="1:2">
      <c r="A309" s="4">
        <v>20</v>
      </c>
      <c r="B309" s="4" t="s">
        <v>276</v>
      </c>
    </row>
    <row r="310" spans="1:2">
      <c r="A310" s="4">
        <v>21</v>
      </c>
      <c r="B310" s="4" t="s">
        <v>275</v>
      </c>
    </row>
    <row r="311" spans="1:2">
      <c r="A311" s="4">
        <v>22</v>
      </c>
      <c r="B311" s="4" t="s">
        <v>277</v>
      </c>
    </row>
    <row r="312" spans="1:2">
      <c r="A312" s="4">
        <v>23</v>
      </c>
      <c r="B312" s="4" t="s">
        <v>278</v>
      </c>
    </row>
    <row r="313" spans="1:2">
      <c r="A313" s="4">
        <v>24</v>
      </c>
      <c r="B313" s="4" t="s">
        <v>279</v>
      </c>
    </row>
    <row r="314" spans="1:2">
      <c r="A314" s="4">
        <v>25</v>
      </c>
      <c r="B314" s="4" t="s">
        <v>280</v>
      </c>
    </row>
    <row r="320" spans="1:2">
      <c r="A320" s="4" t="s">
        <v>16</v>
      </c>
      <c r="B320" s="4" t="s">
        <v>16</v>
      </c>
    </row>
  </sheetData>
  <mergeCells count="4">
    <mergeCell ref="A1:B1"/>
    <mergeCell ref="B270:D270"/>
    <mergeCell ref="B271:D271"/>
    <mergeCell ref="C1:I1"/>
  </mergeCells>
  <hyperlinks>
    <hyperlink ref="G56" r:id="rId1"/>
    <hyperlink ref="G41" r:id="rId2"/>
    <hyperlink ref="G76" r:id="rId3"/>
    <hyperlink ref="G92" r:id="rId4"/>
    <hyperlink ref="G94" r:id="rId5"/>
    <hyperlink ref="G142" r:id="rId6"/>
    <hyperlink ref="G145" r:id="rId7"/>
    <hyperlink ref="G140" r:id="rId8"/>
    <hyperlink ref="G77" r:id="rId9"/>
    <hyperlink ref="G143" r:id="rId10"/>
    <hyperlink ref="G138" r:id="rId11"/>
    <hyperlink ref="G90" r:id="rId12"/>
    <hyperlink ref="H126" r:id="rId13"/>
    <hyperlink ref="G60" r:id="rId14"/>
    <hyperlink ref="G54" r:id="rId15"/>
    <hyperlink ref="M5" r:id="rId16" display="http://www.dirschl-josef.de/chilisaison-2011/feb/2011-02-28/Chilisaison 2011 Stand 28. Februar 2011/target1.html"/>
    <hyperlink ref="M6" r:id="rId17" display="http://www.dirschl-josef.de/chilisaison-2011/feb/2011-02-28/Chilisaison 2011 Stand 28. Februar 2011/target0.html"/>
    <hyperlink ref="M3" r:id="rId18" display="http://www.dirschl-josef.de/chilisaison-2011/feb/2011-02-28/Chilisaison 2011 Stand 28. Februar 2011/target2.html"/>
    <hyperlink ref="M4" r:id="rId19" display="http://www.dirschl-josef.de/chilisaison-2011/feb/2011-02-28/Chilisaison 2011 Stand 28. Februar 2011/target3.html"/>
    <hyperlink ref="M7" r:id="rId20" display="http://www.dirschl-josef.de/chilisaison-2011/feb/2011-02-28/Chilisaison 2011 Stand 28. Februar 2011/target6.html"/>
    <hyperlink ref="M11" r:id="rId21" display="http://www.dirschl-josef.de/chilisaison-2011/feb/2011-02-28/Chilisaison 2011 Stand 28. Februar 2011/target7.html"/>
    <hyperlink ref="M51" r:id="rId22" display="http://www.dirschl-josef.de/chilisaison-2011/feb/2011-02-28/Chilisaison 2011 Stand 28. Februar 2011/target4.html"/>
    <hyperlink ref="M49" r:id="rId23" display="http://www.dirschl-josef.de/chilisaison-2011/feb/2011-02-28/Chilisaison 2011 Stand 28. Februar 2011/target5.html"/>
    <hyperlink ref="M26" r:id="rId24" display="http://www.dirschl-josef.de/chilisaison-2011/feb/2011-02-28/Chilisaison 2011 Stand 28. Februar 2011/target8.html"/>
    <hyperlink ref="M28" r:id="rId25" display="http://www.dirschl-josef.de/chilisaison-2011/feb/2011-02-28/Chilisaison 2011 Stand 28. Februar 2011/target9.html"/>
    <hyperlink ref="M29" r:id="rId26" display="http://www.dirschl-josef.de/chilisaison-2011/feb/2011-02-28/Chilisaison 2011 Stand 28. Februar 2011/target10.html"/>
    <hyperlink ref="M24" r:id="rId27" display="http://www.dirschl-josef.de/chilisaison-2011/feb/2011-02-28/Chilisaison 2011 Stand 28. Februar 2011/target11.html"/>
    <hyperlink ref="M96" r:id="rId28" display="http://www.dirschl-josef.de/chilisaison-2011/feb/2011-02-28/Chilisaison 2011 Stand 28. Februar 2011/target12.html"/>
    <hyperlink ref="M87" r:id="rId29" display="http://www.dirschl-josef.de/chilisaison-2011/feb/2011-02-28/Chilisaison 2011 Stand 28. Februar 2011/target13.html"/>
    <hyperlink ref="M47" r:id="rId30" display="http://www.dirschl-josef.de/chilisaison-2011/feb/2011-02-28/Chilisaison 2011 Stand 28. Februar 2011/target14.html"/>
    <hyperlink ref="M50" r:id="rId31" display="http://www.dirschl-josef.de/chilisaison-2011/feb/2011-02-28/Chilisaison 2011 Stand 28. Februar 2011/target15.html"/>
    <hyperlink ref="M76" r:id="rId32" display="http://www.dirschl-josef.de/chilisaison-2011/feb/2011-02-28/Chilisaison 2011 Stand 28. Februar 2011/target16.html"/>
    <hyperlink ref="M78" r:id="rId33" display="http://www.dirschl-josef.de/chilisaison-2011/feb/2011-02-28/Chilisaison 2011 Stand 28. Februar 2011/target17.html"/>
    <hyperlink ref="M126" r:id="rId34" display="http://www.dirschl-josef.de/chilisaison-2011/feb/2011-02-28/Chilisaison 2011 Stand 28. Februar 2011/target18.html"/>
    <hyperlink ref="M116" r:id="rId35" display="http://www.dirschl-josef.de/chilisaison-2011/feb/2011-02-28/Chilisaison 2011 Stand 28. Februar 2011/target19.html"/>
    <hyperlink ref="M213" r:id="rId36" display="http://www.dirschl-josef.de/chilisaison-2011/feb/2011-02-28/Chilisaison 2011 Stand 28. Februar 2011/target20.html"/>
    <hyperlink ref="M211" r:id="rId37" display="http://www.dirschl-josef.de/chilisaison-2011/feb/2011-02-28/Chilisaison 2011 Stand 28. Februar 2011/target21.html"/>
    <hyperlink ref="M210" r:id="rId38" display="http://www.dirschl-josef.de/chilisaison-2011/feb/2011-02-28/Chilisaison 2011 Stand 28. Februar 2011/target22.html"/>
    <hyperlink ref="M137" r:id="rId39" display="http://www.dirschl-josef.de/chilisaison-2011/feb/2011-02-28/Chilisaison 2011 Stand 28. Februar 2011/target23.html"/>
    <hyperlink ref="M92" r:id="rId40" display="http://www.dirschl-josef.de/chilisaison-2011/feb/2011-02-28/Chilisaison 2011 Stand 28. Februar 2011/target24.html"/>
    <hyperlink ref="M94" r:id="rId41" display="http://www.dirschl-josef.de/chilisaison-2011/feb/2011-02-28/Chilisaison 2011 Stand 28. Februar 2011/target25.html"/>
    <hyperlink ref="M56" r:id="rId42" display="http://www.dirschl-josef.de/chilisaison-2011/feb/2011-02-28/Chilisaison 2011 Stand 28. Februar 2011/target26.html"/>
    <hyperlink ref="M41" r:id="rId43" display="http://www.dirschl-josef.de/chilisaison-2011/feb/2011-02-28/Chilisaison 2011 Stand 28. Februar 2011/target27.html"/>
    <hyperlink ref="M140" r:id="rId44" display="http://www.dirschl-josef.de/chilisaison-2011/feb/2011-02-28/Chilisaison 2011 Stand 28. Februar 2011/target28.html"/>
    <hyperlink ref="M142" r:id="rId45" display="http://www.dirschl-josef.de/chilisaison-2011/feb/2011-02-28/Chilisaison 2011 Stand 28. Februar 2011/target29.html"/>
    <hyperlink ref="M143" r:id="rId46" display="http://www.dirschl-josef.de/chilisaison-2011/feb/2011-02-28/Chilisaison 2011 Stand 28. Februar 2011/target30.html"/>
    <hyperlink ref="M145" r:id="rId47" display="http://www.dirschl-josef.de/chilisaison-2011/feb/2011-02-28/Chilisaison 2011 Stand 28. Februar 2011/target31.html"/>
    <hyperlink ref="M77" r:id="rId48" display="http://www.dirschl-josef.de/chilisaison-2011/feb/2011-02-28/Chilisaison 2011 Stand 28. Februar 2011/target32.html"/>
    <hyperlink ref="M72" r:id="rId49" display="http://www.dirschl-josef.de/chilisaison-2011/feb/2011-02-28/Chilisaison 2011 Stand 28. Februar 2011/target33.html"/>
    <hyperlink ref="M138" r:id="rId50" display="http://www.dirschl-josef.de/chilisaison-2011/feb/2011-02-28/Chilisaison 2011 Stand 28. Februar 2011/target34.html"/>
    <hyperlink ref="M90" r:id="rId51" display="http://www.dirschl-josef.de/chilisaison-2011/feb/2011-02-28/Chilisaison 2011 Stand 28. Februar 2011/target35.html"/>
    <hyperlink ref="M60" r:id="rId52" display="http://www.dirschl-josef.de/chilisaison-2011/feb/2011-02-28/Chilisaison 2011 Stand 28. Februar 2011/target36.html"/>
    <hyperlink ref="M54" r:id="rId53" display="http://www.dirschl-josef.de/chilisaison-2011/feb/2011-02-28/Chilisaison 2011 Stand 28. Februar 2011/target37.html"/>
    <hyperlink ref="M136" r:id="rId54" display="http://www.dirschl-josef.de/chilisaison-2011/feb/2011-02-28/Chilisaison 2011 Stand 28. Februar 2011/target41.html"/>
    <hyperlink ref="M209" r:id="rId55" display="http://www.dirschl-josef.de/chilisaison-2011/feb/2011-02-28/Chilisaison 2011 Stand 28. Februar 2011/target17.html"/>
    <hyperlink ref="M125" r:id="rId56" display="http://www.dirschl-josef.de/chilisaison-2011/feb/2011-02-28/Chilisaison 2011 Stand 28. Februar 2011/target18.html"/>
    <hyperlink ref="M91" r:id="rId57" display="http://www.dirschl-josef.de/chilisaison-2011/feb/2011-02-28/Chilisaison 2011 Stand 28. Februar 2011/target43.html"/>
    <hyperlink ref="M207" r:id="rId58" display="http://www.dirschl-josef.de/chilisaison-2011/feb/2011-02-28/Chilisaison 2011 Stand 28. Februar 2011/target45.html"/>
    <hyperlink ref="M139" r:id="rId59" display="http://www.dirschl-josef.de/chilisaison-2011/feb/2011-02-28/Chilisaison 2011 Stand 28. Februar 2011/target51.html"/>
    <hyperlink ref="M134" r:id="rId60" display="http://www.dirschl-josef.de/chilisaison-2011/feb/2011-02-28/Chilisaison 2011 Stand 28. Februar 2011/target52.html"/>
    <hyperlink ref="M112" r:id="rId61" display="http://www.dirschl-josef.de/chilisaison-2011/feb/2011-02-28/Chilisaison 2011 Stand 28. Februar 2011/target46.html"/>
    <hyperlink ref="M113" r:id="rId62" display="http://www.dirschl-josef.de/chilisaison-2011/feb/2011-02-28/Chilisaison 2011 Stand 28. Februar 2011/target46.html"/>
    <hyperlink ref="M114" r:id="rId63" display="http://www.dirschl-josef.de/chilisaison-2011/feb/2011-02-28/Chilisaison 2011 Stand 28. Februar 2011/target46.html"/>
    <hyperlink ref="G159" r:id="rId64"/>
    <hyperlink ref="G160" r:id="rId65"/>
    <hyperlink ref="G161" r:id="rId66"/>
    <hyperlink ref="G162" r:id="rId67"/>
    <hyperlink ref="G163" r:id="rId68"/>
    <hyperlink ref="G164" r:id="rId69"/>
    <hyperlink ref="G167" r:id="rId70"/>
    <hyperlink ref="G168" r:id="rId71"/>
    <hyperlink ref="G169" r:id="rId72"/>
    <hyperlink ref="G170" r:id="rId73"/>
    <hyperlink ref="G172" r:id="rId74"/>
    <hyperlink ref="G112" r:id="rId75"/>
    <hyperlink ref="G113" r:id="rId76"/>
    <hyperlink ref="G114" r:id="rId77"/>
    <hyperlink ref="G221" r:id="rId78"/>
    <hyperlink ref="G222" r:id="rId79"/>
    <hyperlink ref="G223" r:id="rId80"/>
    <hyperlink ref="G224" r:id="rId81"/>
    <hyperlink ref="G225" r:id="rId82"/>
    <hyperlink ref="G226" r:id="rId83"/>
    <hyperlink ref="G227" r:id="rId84"/>
    <hyperlink ref="G228" r:id="rId85"/>
    <hyperlink ref="G150" r:id="rId86"/>
    <hyperlink ref="G149" r:id="rId87"/>
    <hyperlink ref="G148" r:id="rId88"/>
    <hyperlink ref="G147" r:id="rId89"/>
    <hyperlink ref="G146" r:id="rId90"/>
    <hyperlink ref="N26" r:id="rId91" display="https://picasaweb.google.com/lh/photo/oO2jOGQg1u9-98GfgrH5Eg?feat=directlink"/>
    <hyperlink ref="N134" r:id="rId92"/>
    <hyperlink ref="M159" r:id="rId93"/>
    <hyperlink ref="M160" r:id="rId94"/>
    <hyperlink ref="M163" r:id="rId95"/>
    <hyperlink ref="M162" r:id="rId96"/>
    <hyperlink ref="M164" r:id="rId97"/>
    <hyperlink ref="M161" r:id="rId98"/>
    <hyperlink ref="M75" r:id="rId99"/>
    <hyperlink ref="N91" r:id="rId100"/>
    <hyperlink ref="N139" r:id="rId101"/>
    <hyperlink ref="N138" r:id="rId102"/>
    <hyperlink ref="N54" r:id="rId103"/>
    <hyperlink ref="N60" r:id="rId104"/>
    <hyperlink ref="N56" r:id="rId105"/>
    <hyperlink ref="N116" r:id="rId106"/>
    <hyperlink ref="N213" r:id="rId107"/>
    <hyperlink ref="N211" r:id="rId108"/>
    <hyperlink ref="N210" r:id="rId109"/>
    <hyperlink ref="N209" r:id="rId110"/>
    <hyperlink ref="N41" r:id="rId111"/>
    <hyperlink ref="N90" r:id="rId112"/>
    <hyperlink ref="N92" r:id="rId113"/>
    <hyperlink ref="N94" r:id="rId114"/>
    <hyperlink ref="N72" r:id="rId115"/>
    <hyperlink ref="N77" r:id="rId116"/>
    <hyperlink ref="N125" r:id="rId117"/>
    <hyperlink ref="N137" r:id="rId118"/>
    <hyperlink ref="N136" r:id="rId119"/>
    <hyperlink ref="N76" r:id="rId120"/>
    <hyperlink ref="N78" r:id="rId121"/>
    <hyperlink ref="N28" r:id="rId122"/>
    <hyperlink ref="N96" r:id="rId123"/>
    <hyperlink ref="N11" r:id="rId124"/>
    <hyperlink ref="N49" r:id="rId125"/>
    <hyperlink ref="N6" r:id="rId126"/>
    <hyperlink ref="N51" r:id="rId127"/>
    <hyperlink ref="N50" r:id="rId128"/>
    <hyperlink ref="N87" r:id="rId129" display="https://picasaweb.google.com/lh/photo/SP1X2sMPGmx2wXDIqGwPag?feat=directlink"/>
    <hyperlink ref="N47" r:id="rId130"/>
    <hyperlink ref="N29" r:id="rId131"/>
    <hyperlink ref="N24" r:id="rId132"/>
    <hyperlink ref="N4" r:id="rId133"/>
    <hyperlink ref="N3" r:id="rId134"/>
    <hyperlink ref="N7" r:id="rId135"/>
    <hyperlink ref="N5" r:id="rId136"/>
    <hyperlink ref="N142" r:id="rId137"/>
    <hyperlink ref="N140" r:id="rId138"/>
    <hyperlink ref="N143" r:id="rId139"/>
    <hyperlink ref="N145" r:id="rId140"/>
    <hyperlink ref="G171" r:id="rId141"/>
    <hyperlink ref="B252" r:id="rId142"/>
    <hyperlink ref="B253" r:id="rId143"/>
    <hyperlink ref="B254" r:id="rId144"/>
    <hyperlink ref="B255" r:id="rId145"/>
    <hyperlink ref="B256" r:id="rId146"/>
    <hyperlink ref="B257" r:id="rId147"/>
    <hyperlink ref="B258" r:id="rId148"/>
    <hyperlink ref="B259" r:id="rId149"/>
    <hyperlink ref="B260" r:id="rId150"/>
    <hyperlink ref="B261" r:id="rId151"/>
    <hyperlink ref="B262" r:id="rId152"/>
    <hyperlink ref="B263" r:id="rId153"/>
    <hyperlink ref="B264" r:id="rId154"/>
    <hyperlink ref="B265" r:id="rId155"/>
    <hyperlink ref="B266" r:id="rId156"/>
    <hyperlink ref="G153" r:id="rId157" location="5581339441803645106"/>
    <hyperlink ref="G152" r:id="rId158" location="5581339488504856514"/>
    <hyperlink ref="G154" r:id="rId159" location="5581339530994170994"/>
    <hyperlink ref="G155" r:id="rId160" location="5581339584119971426"/>
    <hyperlink ref="G156" r:id="rId161" location="5581339636351220594"/>
    <hyperlink ref="G229" r:id="rId162" location="5581780801111559042"/>
    <hyperlink ref="G230" r:id="rId163" location="5581780835744770162"/>
    <hyperlink ref="G231" r:id="rId164" location="5581780869756202546"/>
    <hyperlink ref="G232" r:id="rId165" location="5581780912073489586"/>
    <hyperlink ref="G233" r:id="rId166" location="5581780945725625490"/>
    <hyperlink ref="G235" r:id="rId167" location="5581781019031398034"/>
    <hyperlink ref="G234" r:id="rId168" location="5581780980951431042"/>
    <hyperlink ref="G239" r:id="rId169" location="5581781175203747666"/>
    <hyperlink ref="G240" r:id="rId170" location="5581781209147199698"/>
    <hyperlink ref="G237" r:id="rId171" location="5581781106458039074"/>
    <hyperlink ref="G236" r:id="rId172" location="5581781070713619282"/>
    <hyperlink ref="G238" r:id="rId173" location="5581781142965259042"/>
    <hyperlink ref="G252" r:id="rId174"/>
    <hyperlink ref="G253" r:id="rId175"/>
    <hyperlink ref="G254" r:id="rId176"/>
    <hyperlink ref="G255" r:id="rId177"/>
    <hyperlink ref="G257" r:id="rId178"/>
    <hyperlink ref="G256" r:id="rId179"/>
    <hyperlink ref="G258" r:id="rId180"/>
    <hyperlink ref="G259" r:id="rId181"/>
    <hyperlink ref="G260" r:id="rId182"/>
    <hyperlink ref="G261" r:id="rId183"/>
    <hyperlink ref="G262" r:id="rId184"/>
    <hyperlink ref="G263" r:id="rId185"/>
    <hyperlink ref="G264" r:id="rId186"/>
    <hyperlink ref="G265" r:id="rId187"/>
    <hyperlink ref="G266" r:id="rId188"/>
    <hyperlink ref="O3" r:id="rId189"/>
    <hyperlink ref="O5" r:id="rId190"/>
    <hyperlink ref="O4" r:id="rId191"/>
    <hyperlink ref="O6" r:id="rId192"/>
    <hyperlink ref="O7" r:id="rId193"/>
    <hyperlink ref="O11" r:id="rId194"/>
    <hyperlink ref="O24" r:id="rId195"/>
    <hyperlink ref="O26" r:id="rId196"/>
    <hyperlink ref="O28" r:id="rId197"/>
    <hyperlink ref="O29" r:id="rId198"/>
    <hyperlink ref="O41" r:id="rId199"/>
    <hyperlink ref="O47" r:id="rId200"/>
    <hyperlink ref="O49" r:id="rId201"/>
    <hyperlink ref="O50" r:id="rId202"/>
    <hyperlink ref="O51" r:id="rId203"/>
    <hyperlink ref="O54" r:id="rId204"/>
    <hyperlink ref="O56" r:id="rId205"/>
    <hyperlink ref="O60" r:id="rId206"/>
    <hyperlink ref="O72" r:id="rId207"/>
    <hyperlink ref="O75" r:id="rId208"/>
    <hyperlink ref="O76" r:id="rId209"/>
    <hyperlink ref="O78" r:id="rId210"/>
    <hyperlink ref="O87" r:id="rId211"/>
    <hyperlink ref="O90" r:id="rId212"/>
    <hyperlink ref="O91" r:id="rId213"/>
    <hyperlink ref="O92" r:id="rId214"/>
    <hyperlink ref="O94" r:id="rId215"/>
    <hyperlink ref="O96" r:id="rId216"/>
    <hyperlink ref="O136" r:id="rId217"/>
    <hyperlink ref="O137" r:id="rId218"/>
    <hyperlink ref="O116" r:id="rId219"/>
    <hyperlink ref="O125" r:id="rId220"/>
    <hyperlink ref="O140" r:id="rId221"/>
    <hyperlink ref="O142" r:id="rId222"/>
    <hyperlink ref="O143" r:id="rId223"/>
    <hyperlink ref="O145" r:id="rId224"/>
    <hyperlink ref="O209" r:id="rId225"/>
    <hyperlink ref="O210" r:id="rId226"/>
    <hyperlink ref="O211" r:id="rId227"/>
    <hyperlink ref="O213" r:id="rId228"/>
    <hyperlink ref="O146" r:id="rId229"/>
    <hyperlink ref="O147" r:id="rId230"/>
    <hyperlink ref="O148" r:id="rId231"/>
    <hyperlink ref="O149" r:id="rId232"/>
    <hyperlink ref="O150" r:id="rId233"/>
    <hyperlink ref="O152" r:id="rId234"/>
    <hyperlink ref="O153" r:id="rId235"/>
    <hyperlink ref="O154" r:id="rId236"/>
    <hyperlink ref="O155" r:id="rId237"/>
    <hyperlink ref="O156" r:id="rId238"/>
    <hyperlink ref="M221" r:id="rId239"/>
    <hyperlink ref="O112" r:id="rId240"/>
    <hyperlink ref="O113" r:id="rId241"/>
    <hyperlink ref="O114" r:id="rId242"/>
    <hyperlink ref="N167" r:id="rId243"/>
    <hyperlink ref="N168" r:id="rId244"/>
    <hyperlink ref="N169" r:id="rId245"/>
    <hyperlink ref="N170" r:id="rId246"/>
    <hyperlink ref="N171" r:id="rId247"/>
    <hyperlink ref="N172" r:id="rId248"/>
    <hyperlink ref="M240" r:id="rId249"/>
    <hyperlink ref="P136" r:id="rId250"/>
    <hyperlink ref="P72" r:id="rId251"/>
    <hyperlink ref="P76" r:id="rId252"/>
    <hyperlink ref="P96" r:id="rId253" display="https://picasaweb.google.com/lh/photo/RsWMI9i5wZp1vkoXSUeDbw?feat=directlink"/>
  </hyperlinks>
  <pageMargins left="0.70866141732283472" right="0.70866141732283472" top="0.78740157480314965" bottom="0.78740157480314965" header="0.31496062992125984" footer="0.31496062992125984"/>
  <pageSetup paperSize="9" orientation="landscape" r:id="rId25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T96"/>
  <sheetViews>
    <sheetView topLeftCell="A25" workbookViewId="0">
      <selection activeCell="M39" sqref="M39:N42"/>
    </sheetView>
  </sheetViews>
  <sheetFormatPr baseColWidth="10" defaultRowHeight="15"/>
  <cols>
    <col min="1" max="12" width="10.7109375" customWidth="1"/>
  </cols>
  <sheetData>
    <row r="3" spans="2:11">
      <c r="D3" t="s">
        <v>241</v>
      </c>
      <c r="G3" t="s">
        <v>242</v>
      </c>
    </row>
    <row r="4" spans="2:11">
      <c r="D4" t="s">
        <v>243</v>
      </c>
    </row>
    <row r="6" spans="2:11">
      <c r="B6" s="259" t="s">
        <v>154</v>
      </c>
      <c r="C6" s="260"/>
    </row>
    <row r="7" spans="2:11">
      <c r="B7" s="261"/>
      <c r="C7" s="262"/>
    </row>
    <row r="8" spans="2:11" ht="15" customHeight="1">
      <c r="B8" s="261"/>
      <c r="C8" s="262"/>
      <c r="D8" s="253" t="s">
        <v>188</v>
      </c>
      <c r="E8" s="254"/>
      <c r="F8" s="253" t="s">
        <v>187</v>
      </c>
      <c r="G8" s="254"/>
      <c r="H8" s="253" t="s">
        <v>159</v>
      </c>
      <c r="I8" s="254"/>
      <c r="J8" s="259" t="s">
        <v>181</v>
      </c>
      <c r="K8" s="260"/>
    </row>
    <row r="9" spans="2:11">
      <c r="B9" s="263"/>
      <c r="C9" s="264"/>
      <c r="D9" s="255"/>
      <c r="E9" s="256"/>
      <c r="F9" s="255"/>
      <c r="G9" s="256"/>
      <c r="H9" s="255"/>
      <c r="I9" s="256"/>
      <c r="J9" s="261"/>
      <c r="K9" s="262"/>
    </row>
    <row r="10" spans="2:11">
      <c r="B10" s="253" t="s">
        <v>157</v>
      </c>
      <c r="C10" s="254"/>
      <c r="D10" s="255"/>
      <c r="E10" s="256"/>
      <c r="F10" s="255"/>
      <c r="G10" s="256"/>
      <c r="H10" s="255"/>
      <c r="I10" s="256"/>
      <c r="J10" s="261"/>
      <c r="K10" s="262"/>
    </row>
    <row r="11" spans="2:11">
      <c r="B11" s="255"/>
      <c r="C11" s="256"/>
      <c r="D11" s="257"/>
      <c r="E11" s="258"/>
      <c r="F11" s="257"/>
      <c r="G11" s="258"/>
      <c r="H11" s="257"/>
      <c r="I11" s="258"/>
      <c r="J11" s="263"/>
      <c r="K11" s="264"/>
    </row>
    <row r="12" spans="2:11" ht="15" customHeight="1">
      <c r="B12" s="255"/>
      <c r="C12" s="256"/>
      <c r="D12" s="253" t="s">
        <v>191</v>
      </c>
      <c r="E12" s="254"/>
      <c r="F12" s="253" t="s">
        <v>158</v>
      </c>
      <c r="G12" s="254"/>
      <c r="H12" s="253" t="s">
        <v>184</v>
      </c>
      <c r="I12" s="254"/>
      <c r="J12" s="253" t="s">
        <v>185</v>
      </c>
      <c r="K12" s="254"/>
    </row>
    <row r="13" spans="2:11">
      <c r="B13" s="257"/>
      <c r="C13" s="258"/>
      <c r="D13" s="255"/>
      <c r="E13" s="256"/>
      <c r="F13" s="255"/>
      <c r="G13" s="256"/>
      <c r="H13" s="255"/>
      <c r="I13" s="256"/>
      <c r="J13" s="255"/>
      <c r="K13" s="256"/>
    </row>
    <row r="14" spans="2:11">
      <c r="B14" s="259" t="s">
        <v>155</v>
      </c>
      <c r="C14" s="260"/>
      <c r="D14" s="255"/>
      <c r="E14" s="256"/>
      <c r="F14" s="255"/>
      <c r="G14" s="256"/>
      <c r="H14" s="255"/>
      <c r="I14" s="256"/>
      <c r="J14" s="255"/>
      <c r="K14" s="256"/>
    </row>
    <row r="15" spans="2:11">
      <c r="B15" s="261"/>
      <c r="C15" s="262"/>
      <c r="D15" s="257"/>
      <c r="E15" s="258"/>
      <c r="F15" s="257"/>
      <c r="G15" s="258"/>
      <c r="H15" s="257"/>
      <c r="I15" s="258"/>
      <c r="J15" s="257"/>
      <c r="K15" s="258"/>
    </row>
    <row r="16" spans="2:11" ht="15" customHeight="1">
      <c r="B16" s="261"/>
      <c r="C16" s="262"/>
      <c r="D16" s="253" t="s">
        <v>190</v>
      </c>
      <c r="E16" s="254"/>
      <c r="F16" s="253" t="s">
        <v>192</v>
      </c>
      <c r="G16" s="254"/>
      <c r="H16" s="253" t="s">
        <v>189</v>
      </c>
      <c r="I16" s="254"/>
      <c r="J16" s="253" t="s">
        <v>186</v>
      </c>
      <c r="K16" s="254"/>
    </row>
    <row r="17" spans="2:11">
      <c r="B17" s="263"/>
      <c r="C17" s="264"/>
      <c r="D17" s="255"/>
      <c r="E17" s="256"/>
      <c r="F17" s="255"/>
      <c r="G17" s="256"/>
      <c r="H17" s="255"/>
      <c r="I17" s="256"/>
      <c r="J17" s="255"/>
      <c r="K17" s="256"/>
    </row>
    <row r="18" spans="2:11">
      <c r="B18" s="253" t="s">
        <v>156</v>
      </c>
      <c r="C18" s="254"/>
      <c r="D18" s="255"/>
      <c r="E18" s="256"/>
      <c r="F18" s="255"/>
      <c r="G18" s="256"/>
      <c r="H18" s="255"/>
      <c r="I18" s="256"/>
      <c r="J18" s="255"/>
      <c r="K18" s="256"/>
    </row>
    <row r="19" spans="2:11">
      <c r="B19" s="255"/>
      <c r="C19" s="256"/>
      <c r="D19" s="257"/>
      <c r="E19" s="258"/>
      <c r="F19" s="257"/>
      <c r="G19" s="258"/>
      <c r="H19" s="257"/>
      <c r="I19" s="258"/>
      <c r="J19" s="257"/>
      <c r="K19" s="258"/>
    </row>
    <row r="20" spans="2:11">
      <c r="B20" s="255"/>
      <c r="C20" s="256"/>
    </row>
    <row r="21" spans="2:11">
      <c r="B21" s="257"/>
      <c r="C21" s="258"/>
    </row>
    <row r="23" spans="2:11">
      <c r="B23" t="s">
        <v>83</v>
      </c>
      <c r="C23" t="s">
        <v>193</v>
      </c>
    </row>
    <row r="24" spans="2:11">
      <c r="B24" t="s">
        <v>83</v>
      </c>
      <c r="C24" t="s">
        <v>194</v>
      </c>
    </row>
    <row r="25" spans="2:11">
      <c r="B25" t="s">
        <v>83</v>
      </c>
      <c r="C25" t="s">
        <v>197</v>
      </c>
    </row>
    <row r="26" spans="2:11">
      <c r="B26" t="s">
        <v>83</v>
      </c>
      <c r="C26" t="s">
        <v>195</v>
      </c>
    </row>
    <row r="27" spans="2:11" ht="15.75" thickBot="1">
      <c r="B27" s="114" t="s">
        <v>83</v>
      </c>
      <c r="C27" s="114" t="s">
        <v>196</v>
      </c>
      <c r="D27" s="114"/>
      <c r="E27" s="114"/>
      <c r="F27" s="114"/>
      <c r="G27" s="114"/>
    </row>
    <row r="28" spans="2:11">
      <c r="B28" s="36" t="s">
        <v>83</v>
      </c>
      <c r="C28" s="36" t="s">
        <v>244</v>
      </c>
    </row>
    <row r="30" spans="2:11">
      <c r="C30" t="s">
        <v>216</v>
      </c>
    </row>
    <row r="31" spans="2:11">
      <c r="C31" s="46" t="s">
        <v>245</v>
      </c>
    </row>
    <row r="35" spans="1:20">
      <c r="D35" t="s">
        <v>241</v>
      </c>
    </row>
    <row r="36" spans="1:20">
      <c r="P36" t="s">
        <v>216</v>
      </c>
    </row>
    <row r="39" spans="1:20" ht="15" customHeight="1">
      <c r="A39" s="253" t="s">
        <v>160</v>
      </c>
      <c r="B39" s="254"/>
      <c r="C39" s="253" t="s">
        <v>164</v>
      </c>
      <c r="D39" s="254"/>
      <c r="E39" s="253" t="s">
        <v>167</v>
      </c>
      <c r="F39" s="254"/>
      <c r="G39" s="253" t="s">
        <v>171</v>
      </c>
      <c r="H39" s="254"/>
      <c r="I39" s="253" t="s">
        <v>175</v>
      </c>
      <c r="J39" s="254"/>
      <c r="K39" s="253" t="s">
        <v>180</v>
      </c>
      <c r="L39" s="254"/>
      <c r="M39" s="253" t="s">
        <v>236</v>
      </c>
      <c r="N39" s="254"/>
      <c r="O39" s="253" t="s">
        <v>246</v>
      </c>
      <c r="P39" s="254"/>
      <c r="Q39" s="253" t="s">
        <v>210</v>
      </c>
      <c r="R39" s="254"/>
      <c r="S39" s="253" t="s">
        <v>211</v>
      </c>
      <c r="T39" s="254"/>
    </row>
    <row r="40" spans="1:20">
      <c r="A40" s="255"/>
      <c r="B40" s="256"/>
      <c r="C40" s="255"/>
      <c r="D40" s="256"/>
      <c r="E40" s="255"/>
      <c r="F40" s="256"/>
      <c r="G40" s="255"/>
      <c r="H40" s="256"/>
      <c r="I40" s="255"/>
      <c r="J40" s="256"/>
      <c r="K40" s="255"/>
      <c r="L40" s="256"/>
      <c r="M40" s="255"/>
      <c r="N40" s="256"/>
      <c r="O40" s="255"/>
      <c r="P40" s="256"/>
      <c r="Q40" s="255"/>
      <c r="R40" s="256"/>
      <c r="S40" s="255"/>
      <c r="T40" s="256"/>
    </row>
    <row r="41" spans="1:20">
      <c r="A41" s="255"/>
      <c r="B41" s="256"/>
      <c r="C41" s="255"/>
      <c r="D41" s="256"/>
      <c r="E41" s="255"/>
      <c r="F41" s="256"/>
      <c r="G41" s="255"/>
      <c r="H41" s="256"/>
      <c r="I41" s="255"/>
      <c r="J41" s="256"/>
      <c r="K41" s="255"/>
      <c r="L41" s="256"/>
      <c r="M41" s="255"/>
      <c r="N41" s="256"/>
      <c r="O41" s="255"/>
      <c r="P41" s="256"/>
      <c r="Q41" s="255"/>
      <c r="R41" s="256"/>
      <c r="S41" s="255"/>
      <c r="T41" s="256"/>
    </row>
    <row r="42" spans="1:20">
      <c r="A42" s="257"/>
      <c r="B42" s="258"/>
      <c r="C42" s="257"/>
      <c r="D42" s="258"/>
      <c r="E42" s="257"/>
      <c r="F42" s="258"/>
      <c r="G42" s="257"/>
      <c r="H42" s="258"/>
      <c r="I42" s="257"/>
      <c r="J42" s="258"/>
      <c r="K42" s="257"/>
      <c r="L42" s="258"/>
      <c r="M42" s="257"/>
      <c r="N42" s="258"/>
      <c r="O42" s="257"/>
      <c r="P42" s="258"/>
      <c r="Q42" s="257"/>
      <c r="R42" s="258"/>
      <c r="S42" s="257"/>
      <c r="T42" s="258"/>
    </row>
    <row r="43" spans="1:20" ht="15" customHeight="1">
      <c r="A43" s="253" t="s">
        <v>161</v>
      </c>
      <c r="B43" s="254"/>
      <c r="C43" s="253" t="s">
        <v>165</v>
      </c>
      <c r="D43" s="254"/>
      <c r="E43" s="253" t="s">
        <v>168</v>
      </c>
      <c r="F43" s="254"/>
      <c r="G43" s="253" t="s">
        <v>172</v>
      </c>
      <c r="H43" s="254"/>
      <c r="I43" s="253" t="s">
        <v>176</v>
      </c>
      <c r="J43" s="254"/>
      <c r="K43" s="253" t="s">
        <v>179</v>
      </c>
      <c r="L43" s="254"/>
      <c r="M43" s="253" t="s">
        <v>237</v>
      </c>
      <c r="N43" s="254"/>
      <c r="O43" s="253" t="s">
        <v>207</v>
      </c>
      <c r="P43" s="254"/>
      <c r="S43" s="253" t="s">
        <v>213</v>
      </c>
      <c r="T43" s="254"/>
    </row>
    <row r="44" spans="1:20">
      <c r="A44" s="255"/>
      <c r="B44" s="256"/>
      <c r="C44" s="255"/>
      <c r="D44" s="256"/>
      <c r="E44" s="255"/>
      <c r="F44" s="256"/>
      <c r="G44" s="255"/>
      <c r="H44" s="256"/>
      <c r="I44" s="255"/>
      <c r="J44" s="256"/>
      <c r="K44" s="255"/>
      <c r="L44" s="256"/>
      <c r="M44" s="255"/>
      <c r="N44" s="256"/>
      <c r="O44" s="255"/>
      <c r="P44" s="256"/>
      <c r="S44" s="255"/>
      <c r="T44" s="256"/>
    </row>
    <row r="45" spans="1:20">
      <c r="A45" s="255"/>
      <c r="B45" s="256"/>
      <c r="C45" s="255"/>
      <c r="D45" s="256"/>
      <c r="E45" s="255"/>
      <c r="F45" s="256"/>
      <c r="G45" s="255"/>
      <c r="H45" s="256"/>
      <c r="I45" s="255"/>
      <c r="J45" s="256"/>
      <c r="K45" s="255"/>
      <c r="L45" s="256"/>
      <c r="M45" s="255"/>
      <c r="N45" s="256"/>
      <c r="O45" s="255"/>
      <c r="P45" s="256"/>
      <c r="S45" s="255"/>
      <c r="T45" s="256"/>
    </row>
    <row r="46" spans="1:20">
      <c r="A46" s="257"/>
      <c r="B46" s="258"/>
      <c r="C46" s="257"/>
      <c r="D46" s="258"/>
      <c r="E46" s="257"/>
      <c r="F46" s="258"/>
      <c r="G46" s="257"/>
      <c r="H46" s="258"/>
      <c r="I46" s="257"/>
      <c r="J46" s="258"/>
      <c r="K46" s="257"/>
      <c r="L46" s="258"/>
      <c r="M46" s="257"/>
      <c r="N46" s="258"/>
      <c r="O46" s="257"/>
      <c r="P46" s="258"/>
      <c r="S46" s="255"/>
      <c r="T46" s="256"/>
    </row>
    <row r="47" spans="1:20" ht="15" customHeight="1">
      <c r="A47" s="253" t="s">
        <v>162</v>
      </c>
      <c r="B47" s="254"/>
      <c r="C47" s="253" t="s">
        <v>166</v>
      </c>
      <c r="D47" s="254"/>
      <c r="E47" s="253" t="s">
        <v>169</v>
      </c>
      <c r="F47" s="254"/>
      <c r="G47" s="253" t="s">
        <v>173</v>
      </c>
      <c r="H47" s="254"/>
      <c r="I47" s="253" t="s">
        <v>177</v>
      </c>
      <c r="J47" s="254"/>
      <c r="K47" s="253" t="s">
        <v>235</v>
      </c>
      <c r="L47" s="254"/>
      <c r="M47" s="253" t="s">
        <v>238</v>
      </c>
      <c r="N47" s="254"/>
      <c r="O47" s="253" t="s">
        <v>208</v>
      </c>
      <c r="P47" s="254"/>
      <c r="Q47" s="253" t="s">
        <v>16</v>
      </c>
      <c r="R47" s="254"/>
      <c r="S47" s="255"/>
      <c r="T47" s="256"/>
    </row>
    <row r="48" spans="1:20">
      <c r="A48" s="255"/>
      <c r="B48" s="256"/>
      <c r="C48" s="255"/>
      <c r="D48" s="256"/>
      <c r="E48" s="255"/>
      <c r="F48" s="256"/>
      <c r="G48" s="255"/>
      <c r="H48" s="256"/>
      <c r="I48" s="255"/>
      <c r="J48" s="256"/>
      <c r="K48" s="255"/>
      <c r="L48" s="256"/>
      <c r="M48" s="255"/>
      <c r="N48" s="256"/>
      <c r="O48" s="255"/>
      <c r="P48" s="256"/>
      <c r="Q48" s="255"/>
      <c r="R48" s="256"/>
      <c r="S48" s="255"/>
      <c r="T48" s="256"/>
    </row>
    <row r="49" spans="1:20">
      <c r="A49" s="255"/>
      <c r="B49" s="256"/>
      <c r="C49" s="255"/>
      <c r="D49" s="256"/>
      <c r="E49" s="255"/>
      <c r="F49" s="256"/>
      <c r="G49" s="255"/>
      <c r="H49" s="256"/>
      <c r="I49" s="255"/>
      <c r="J49" s="256"/>
      <c r="K49" s="255"/>
      <c r="L49" s="256"/>
      <c r="M49" s="255"/>
      <c r="N49" s="256"/>
      <c r="O49" s="255"/>
      <c r="P49" s="256"/>
      <c r="Q49" s="255"/>
      <c r="R49" s="256"/>
      <c r="S49" s="255"/>
      <c r="T49" s="256"/>
    </row>
    <row r="50" spans="1:20">
      <c r="A50" s="257"/>
      <c r="B50" s="258"/>
      <c r="C50" s="257"/>
      <c r="D50" s="258"/>
      <c r="E50" s="257"/>
      <c r="F50" s="258"/>
      <c r="G50" s="257"/>
      <c r="H50" s="258"/>
      <c r="I50" s="257"/>
      <c r="J50" s="258"/>
      <c r="K50" s="257"/>
      <c r="L50" s="258"/>
      <c r="M50" s="257"/>
      <c r="N50" s="258"/>
      <c r="O50" s="257"/>
      <c r="P50" s="258"/>
      <c r="Q50" s="257"/>
      <c r="R50" s="258"/>
      <c r="S50" s="257"/>
      <c r="T50" s="258"/>
    </row>
    <row r="51" spans="1:20" ht="15" customHeight="1">
      <c r="A51" s="253" t="s">
        <v>163</v>
      </c>
      <c r="B51" s="254"/>
      <c r="C51" s="253" t="s">
        <v>206</v>
      </c>
      <c r="D51" s="254"/>
      <c r="E51" s="253" t="s">
        <v>170</v>
      </c>
      <c r="F51" s="254"/>
      <c r="G51" s="253" t="s">
        <v>174</v>
      </c>
      <c r="H51" s="254"/>
      <c r="I51" s="253" t="s">
        <v>178</v>
      </c>
      <c r="J51" s="254"/>
      <c r="K51" s="253" t="s">
        <v>240</v>
      </c>
      <c r="L51" s="254"/>
      <c r="M51" s="253" t="s">
        <v>239</v>
      </c>
      <c r="N51" s="254"/>
      <c r="O51" s="253" t="s">
        <v>209</v>
      </c>
      <c r="P51" s="254"/>
      <c r="Q51" s="253" t="s">
        <v>16</v>
      </c>
      <c r="R51" s="254"/>
      <c r="S51" s="253" t="s">
        <v>212</v>
      </c>
      <c r="T51" s="254"/>
    </row>
    <row r="52" spans="1:20">
      <c r="A52" s="255"/>
      <c r="B52" s="256"/>
      <c r="C52" s="255"/>
      <c r="D52" s="256"/>
      <c r="E52" s="255"/>
      <c r="F52" s="256"/>
      <c r="G52" s="255"/>
      <c r="H52" s="256"/>
      <c r="I52" s="255"/>
      <c r="J52" s="256"/>
      <c r="K52" s="255"/>
      <c r="L52" s="256"/>
      <c r="M52" s="255"/>
      <c r="N52" s="256"/>
      <c r="O52" s="255"/>
      <c r="P52" s="256"/>
      <c r="Q52" s="255"/>
      <c r="R52" s="256"/>
      <c r="S52" s="255"/>
      <c r="T52" s="256"/>
    </row>
    <row r="53" spans="1:20">
      <c r="A53" s="255"/>
      <c r="B53" s="256"/>
      <c r="C53" s="255"/>
      <c r="D53" s="256"/>
      <c r="E53" s="255"/>
      <c r="F53" s="256"/>
      <c r="G53" s="255"/>
      <c r="H53" s="256"/>
      <c r="I53" s="255"/>
      <c r="J53" s="256"/>
      <c r="K53" s="255"/>
      <c r="L53" s="256"/>
      <c r="M53" s="255"/>
      <c r="N53" s="256"/>
      <c r="O53" s="255"/>
      <c r="P53" s="256"/>
      <c r="Q53" s="255"/>
      <c r="R53" s="256"/>
      <c r="S53" s="255"/>
      <c r="T53" s="256"/>
    </row>
    <row r="54" spans="1:20">
      <c r="A54" s="257"/>
      <c r="B54" s="258"/>
      <c r="C54" s="257"/>
      <c r="D54" s="258"/>
      <c r="E54" s="257"/>
      <c r="F54" s="258"/>
      <c r="G54" s="257"/>
      <c r="H54" s="258"/>
      <c r="I54" s="257"/>
      <c r="J54" s="258"/>
      <c r="K54" s="257"/>
      <c r="L54" s="258"/>
      <c r="M54" s="257"/>
      <c r="N54" s="258"/>
      <c r="O54" s="257"/>
      <c r="P54" s="258"/>
      <c r="Q54" s="257"/>
      <c r="R54" s="258"/>
      <c r="S54" s="257"/>
      <c r="T54" s="258"/>
    </row>
    <row r="56" spans="1:20">
      <c r="B56" t="s">
        <v>83</v>
      </c>
      <c r="C56" t="s">
        <v>204</v>
      </c>
      <c r="N56" t="s">
        <v>83</v>
      </c>
      <c r="O56" t="s">
        <v>217</v>
      </c>
    </row>
    <row r="57" spans="1:20">
      <c r="B57" t="s">
        <v>83</v>
      </c>
      <c r="C57" t="s">
        <v>198</v>
      </c>
      <c r="N57" t="s">
        <v>83</v>
      </c>
      <c r="O57" t="s">
        <v>205</v>
      </c>
    </row>
    <row r="58" spans="1:20">
      <c r="B58" t="s">
        <v>83</v>
      </c>
      <c r="C58" t="s">
        <v>199</v>
      </c>
      <c r="N58" t="s">
        <v>83</v>
      </c>
      <c r="O58" t="s">
        <v>218</v>
      </c>
    </row>
    <row r="59" spans="1:20">
      <c r="B59" t="s">
        <v>83</v>
      </c>
      <c r="C59" t="s">
        <v>200</v>
      </c>
      <c r="N59" t="s">
        <v>83</v>
      </c>
      <c r="O59" t="s">
        <v>219</v>
      </c>
    </row>
    <row r="60" spans="1:20">
      <c r="B60" t="s">
        <v>83</v>
      </c>
      <c r="C60" t="s">
        <v>201</v>
      </c>
      <c r="N60" t="s">
        <v>83</v>
      </c>
      <c r="O60" t="s">
        <v>221</v>
      </c>
    </row>
    <row r="61" spans="1:20">
      <c r="B61" t="s">
        <v>83</v>
      </c>
      <c r="C61" t="s">
        <v>202</v>
      </c>
      <c r="N61" t="s">
        <v>83</v>
      </c>
      <c r="O61" t="s">
        <v>220</v>
      </c>
    </row>
    <row r="62" spans="1:20">
      <c r="B62" t="s">
        <v>83</v>
      </c>
      <c r="C62" t="s">
        <v>203</v>
      </c>
      <c r="N62" t="s">
        <v>83</v>
      </c>
      <c r="O62" t="s">
        <v>222</v>
      </c>
    </row>
    <row r="63" spans="1:20">
      <c r="B63" t="s">
        <v>83</v>
      </c>
      <c r="C63" t="s">
        <v>248</v>
      </c>
      <c r="N63" t="s">
        <v>83</v>
      </c>
      <c r="O63" t="s">
        <v>247</v>
      </c>
    </row>
    <row r="64" spans="1:20" ht="15.75" thickBot="1">
      <c r="B64" s="114" t="s">
        <v>83</v>
      </c>
      <c r="C64" s="114" t="s">
        <v>205</v>
      </c>
      <c r="D64" s="114"/>
      <c r="E64" s="114"/>
      <c r="N64" t="s">
        <v>16</v>
      </c>
      <c r="O64" s="114"/>
      <c r="P64" s="114"/>
      <c r="Q64" s="114"/>
    </row>
    <row r="65" spans="2:17" ht="15.75" thickBot="1">
      <c r="B65" s="36" t="s">
        <v>83</v>
      </c>
      <c r="C65" t="s">
        <v>249</v>
      </c>
      <c r="N65" t="s">
        <v>83</v>
      </c>
      <c r="O65" s="114" t="s">
        <v>250</v>
      </c>
      <c r="P65" s="115" t="s">
        <v>252</v>
      </c>
      <c r="Q65" t="s">
        <v>251</v>
      </c>
    </row>
    <row r="66" spans="2:17">
      <c r="D66" t="s">
        <v>216</v>
      </c>
    </row>
    <row r="69" spans="2:17">
      <c r="D69" t="s">
        <v>182</v>
      </c>
    </row>
    <row r="72" spans="2:17">
      <c r="B72" s="259" t="s">
        <v>181</v>
      </c>
      <c r="C72" s="260"/>
    </row>
    <row r="73" spans="2:17">
      <c r="B73" s="261"/>
      <c r="C73" s="262"/>
    </row>
    <row r="74" spans="2:17">
      <c r="B74" s="261"/>
      <c r="C74" s="262"/>
      <c r="D74" s="253" t="s">
        <v>159</v>
      </c>
      <c r="E74" s="254"/>
      <c r="F74" s="253" t="s">
        <v>184</v>
      </c>
      <c r="G74" s="254"/>
      <c r="H74" s="253" t="s">
        <v>187</v>
      </c>
      <c r="I74" s="254"/>
      <c r="J74" s="253" t="s">
        <v>190</v>
      </c>
      <c r="K74" s="254"/>
    </row>
    <row r="75" spans="2:17">
      <c r="B75" s="263"/>
      <c r="C75" s="264"/>
      <c r="D75" s="255"/>
      <c r="E75" s="256"/>
      <c r="F75" s="255"/>
      <c r="G75" s="256"/>
      <c r="H75" s="255"/>
      <c r="I75" s="256"/>
      <c r="J75" s="255"/>
      <c r="K75" s="256"/>
    </row>
    <row r="76" spans="2:17">
      <c r="B76" s="259" t="s">
        <v>154</v>
      </c>
      <c r="C76" s="260"/>
      <c r="D76" s="255"/>
      <c r="E76" s="256"/>
      <c r="F76" s="255"/>
      <c r="G76" s="256"/>
      <c r="H76" s="255"/>
      <c r="I76" s="256"/>
      <c r="J76" s="255"/>
      <c r="K76" s="256"/>
    </row>
    <row r="77" spans="2:17">
      <c r="B77" s="261"/>
      <c r="C77" s="262"/>
      <c r="D77" s="257"/>
      <c r="E77" s="258"/>
      <c r="F77" s="257"/>
      <c r="G77" s="258"/>
      <c r="H77" s="257"/>
      <c r="I77" s="258"/>
      <c r="J77" s="257"/>
      <c r="K77" s="258"/>
    </row>
    <row r="78" spans="2:17">
      <c r="B78" s="261"/>
      <c r="C78" s="262"/>
      <c r="D78" s="253" t="s">
        <v>158</v>
      </c>
      <c r="E78" s="254"/>
      <c r="F78" s="253" t="s">
        <v>185</v>
      </c>
      <c r="G78" s="254"/>
      <c r="H78" s="253" t="s">
        <v>188</v>
      </c>
      <c r="I78" s="254"/>
      <c r="J78" s="253" t="s">
        <v>191</v>
      </c>
      <c r="K78" s="254"/>
    </row>
    <row r="79" spans="2:17">
      <c r="B79" s="263"/>
      <c r="C79" s="264"/>
      <c r="D79" s="255"/>
      <c r="E79" s="256"/>
      <c r="F79" s="255"/>
      <c r="G79" s="256"/>
      <c r="H79" s="255"/>
      <c r="I79" s="256"/>
      <c r="J79" s="255"/>
      <c r="K79" s="256"/>
    </row>
    <row r="80" spans="2:17">
      <c r="B80" s="259" t="s">
        <v>155</v>
      </c>
      <c r="C80" s="260"/>
      <c r="D80" s="255"/>
      <c r="E80" s="256"/>
      <c r="F80" s="255"/>
      <c r="G80" s="256"/>
      <c r="H80" s="255"/>
      <c r="I80" s="256"/>
      <c r="J80" s="255"/>
      <c r="K80" s="256"/>
    </row>
    <row r="81" spans="2:11">
      <c r="B81" s="261"/>
      <c r="C81" s="262"/>
      <c r="D81" s="257"/>
      <c r="E81" s="258"/>
      <c r="F81" s="257"/>
      <c r="G81" s="258"/>
      <c r="H81" s="257"/>
      <c r="I81" s="258"/>
      <c r="J81" s="257"/>
      <c r="K81" s="258"/>
    </row>
    <row r="82" spans="2:11">
      <c r="B82" s="261"/>
      <c r="C82" s="262"/>
      <c r="D82" s="253" t="s">
        <v>157</v>
      </c>
      <c r="E82" s="254"/>
      <c r="F82" s="253" t="s">
        <v>186</v>
      </c>
      <c r="G82" s="254"/>
      <c r="H82" s="253" t="s">
        <v>189</v>
      </c>
      <c r="I82" s="254"/>
      <c r="J82" s="253" t="s">
        <v>192</v>
      </c>
      <c r="K82" s="254"/>
    </row>
    <row r="83" spans="2:11">
      <c r="B83" s="263"/>
      <c r="C83" s="264"/>
      <c r="D83" s="255"/>
      <c r="E83" s="256"/>
      <c r="F83" s="255"/>
      <c r="G83" s="256"/>
      <c r="H83" s="255"/>
      <c r="I83" s="256"/>
      <c r="J83" s="255"/>
      <c r="K83" s="256"/>
    </row>
    <row r="84" spans="2:11">
      <c r="B84" s="253" t="s">
        <v>156</v>
      </c>
      <c r="C84" s="254"/>
      <c r="D84" s="255"/>
      <c r="E84" s="256"/>
      <c r="F84" s="255"/>
      <c r="G84" s="256"/>
      <c r="H84" s="255"/>
      <c r="I84" s="256"/>
      <c r="J84" s="255"/>
      <c r="K84" s="256"/>
    </row>
    <row r="85" spans="2:11">
      <c r="B85" s="255"/>
      <c r="C85" s="256"/>
      <c r="D85" s="257"/>
      <c r="E85" s="258"/>
      <c r="F85" s="257"/>
      <c r="G85" s="258"/>
      <c r="H85" s="257"/>
      <c r="I85" s="258"/>
      <c r="J85" s="257"/>
      <c r="K85" s="258"/>
    </row>
    <row r="86" spans="2:11">
      <c r="B86" s="255"/>
      <c r="C86" s="256"/>
    </row>
    <row r="87" spans="2:11">
      <c r="B87" s="257"/>
      <c r="C87" s="258"/>
    </row>
    <row r="89" spans="2:11">
      <c r="B89" t="s">
        <v>83</v>
      </c>
      <c r="C89" t="s">
        <v>193</v>
      </c>
    </row>
    <row r="90" spans="2:11">
      <c r="B90" t="s">
        <v>83</v>
      </c>
      <c r="C90" t="s">
        <v>194</v>
      </c>
    </row>
    <row r="91" spans="2:11">
      <c r="B91" t="s">
        <v>83</v>
      </c>
      <c r="C91" t="s">
        <v>197</v>
      </c>
    </row>
    <row r="92" spans="2:11">
      <c r="B92" t="s">
        <v>83</v>
      </c>
      <c r="C92" t="s">
        <v>195</v>
      </c>
    </row>
    <row r="93" spans="2:11">
      <c r="B93" t="s">
        <v>83</v>
      </c>
      <c r="C93" t="s">
        <v>196</v>
      </c>
    </row>
    <row r="96" spans="2:11">
      <c r="C96" t="s">
        <v>216</v>
      </c>
    </row>
  </sheetData>
  <mergeCells count="70">
    <mergeCell ref="S39:T42"/>
    <mergeCell ref="S51:T54"/>
    <mergeCell ref="S43:T50"/>
    <mergeCell ref="O39:P42"/>
    <mergeCell ref="O43:P46"/>
    <mergeCell ref="Q39:R42"/>
    <mergeCell ref="O47:P50"/>
    <mergeCell ref="Q51:R54"/>
    <mergeCell ref="Q47:R50"/>
    <mergeCell ref="O51:P54"/>
    <mergeCell ref="F8:G11"/>
    <mergeCell ref="D8:E11"/>
    <mergeCell ref="H16:I19"/>
    <mergeCell ref="J8:K11"/>
    <mergeCell ref="B14:C17"/>
    <mergeCell ref="B18:C21"/>
    <mergeCell ref="B6:C9"/>
    <mergeCell ref="H8:I11"/>
    <mergeCell ref="F12:G15"/>
    <mergeCell ref="B10:C13"/>
    <mergeCell ref="D16:E19"/>
    <mergeCell ref="D12:E15"/>
    <mergeCell ref="F16:G19"/>
    <mergeCell ref="H12:I15"/>
    <mergeCell ref="J12:K15"/>
    <mergeCell ref="J16:K19"/>
    <mergeCell ref="I39:J42"/>
    <mergeCell ref="I43:J46"/>
    <mergeCell ref="I47:J50"/>
    <mergeCell ref="I51:J54"/>
    <mergeCell ref="A39:B42"/>
    <mergeCell ref="A43:B46"/>
    <mergeCell ref="A47:B50"/>
    <mergeCell ref="A51:B54"/>
    <mergeCell ref="C39:D42"/>
    <mergeCell ref="C43:D46"/>
    <mergeCell ref="C47:D50"/>
    <mergeCell ref="C51:D54"/>
    <mergeCell ref="H78:I81"/>
    <mergeCell ref="J78:K81"/>
    <mergeCell ref="B80:C83"/>
    <mergeCell ref="D82:E85"/>
    <mergeCell ref="E39:F42"/>
    <mergeCell ref="E43:F46"/>
    <mergeCell ref="E47:F50"/>
    <mergeCell ref="E51:F54"/>
    <mergeCell ref="K39:L42"/>
    <mergeCell ref="K43:L46"/>
    <mergeCell ref="K47:L50"/>
    <mergeCell ref="K51:L54"/>
    <mergeCell ref="G39:H42"/>
    <mergeCell ref="G43:H46"/>
    <mergeCell ref="G47:H50"/>
    <mergeCell ref="G51:H54"/>
    <mergeCell ref="F82:G85"/>
    <mergeCell ref="H82:I85"/>
    <mergeCell ref="J82:K85"/>
    <mergeCell ref="B84:C87"/>
    <mergeCell ref="M39:N42"/>
    <mergeCell ref="M43:N46"/>
    <mergeCell ref="M47:N50"/>
    <mergeCell ref="M51:N54"/>
    <mergeCell ref="B72:C75"/>
    <mergeCell ref="D74:E77"/>
    <mergeCell ref="F74:G77"/>
    <mergeCell ref="H74:I77"/>
    <mergeCell ref="J74:K77"/>
    <mergeCell ref="B76:C79"/>
    <mergeCell ref="D78:E81"/>
    <mergeCell ref="F78:G81"/>
  </mergeCells>
  <hyperlinks>
    <hyperlink ref="J8:K11" r:id="rId1" display="Füszer Paprika Nr.4 im 10x10x11  Topf "/>
    <hyperlink ref="B6:C9" r:id="rId2" display="Füszer Paprika Nr.3 im 10x10x11  Topf"/>
    <hyperlink ref="B14:C17" r:id="rId3" display="Füszer Paprika Nr.1 im 10x10x11  Topf"/>
    <hyperlink ref="B72:C75" r:id="rId4" display="Füszer Paprika Nr.4 im 10x10x11  Topf "/>
    <hyperlink ref="B76:C79" r:id="rId5" display="Füszer Paprika Nr.3 im 10x10x11  Topf"/>
    <hyperlink ref="B80:C83" r:id="rId6" display="Füszer Paprika Nr.1 im 10x10x11  Topf"/>
    <hyperlink ref="C31" r:id="rId7"/>
  </hyperlinks>
  <pageMargins left="0.70866141732283472" right="0.70866141732283472" top="0.78740157480314965" bottom="0.78740157480314965" header="0.31496062992125984" footer="0.31496062992125984"/>
  <pageSetup paperSize="9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Josef</cp:lastModifiedBy>
  <cp:lastPrinted>2011-04-04T18:51:34Z</cp:lastPrinted>
  <dcterms:created xsi:type="dcterms:W3CDTF">2011-02-01T12:10:32Z</dcterms:created>
  <dcterms:modified xsi:type="dcterms:W3CDTF">2011-04-28T12:18:44Z</dcterms:modified>
</cp:coreProperties>
</file>